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enoni\Desktop\"/>
    </mc:Choice>
  </mc:AlternateContent>
  <xr:revisionPtr revIDLastSave="0" documentId="8_{B558BC60-BDDA-439D-9D81-F4D3B59C5D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66" i="1" s="1"/>
  <c r="A78" i="1" s="1"/>
  <c r="A75" i="1"/>
  <c r="A76" i="1" s="1"/>
  <c r="A77" i="1" s="1"/>
  <c r="A43" i="1"/>
  <c r="A55" i="1" s="1"/>
  <c r="A67" i="1" s="1"/>
  <c r="A30" i="1"/>
  <c r="A18" i="1" s="1"/>
  <c r="A6" i="1" s="1"/>
  <c r="A44" i="1" l="1"/>
  <c r="A56" i="1" s="1"/>
  <c r="A68" i="1" s="1"/>
  <c r="A31" i="1"/>
  <c r="A19" i="1" s="1"/>
  <c r="A7" i="1" s="1"/>
  <c r="A45" i="1" l="1"/>
  <c r="A46" i="1" s="1"/>
  <c r="A32" i="1"/>
  <c r="A20" i="1" s="1"/>
  <c r="A8" i="1" s="1"/>
  <c r="A57" i="1" l="1"/>
  <c r="A69" i="1" s="1"/>
  <c r="A33" i="1"/>
  <c r="A21" i="1" s="1"/>
  <c r="A9" i="1" s="1"/>
  <c r="A34" i="1"/>
  <c r="A22" i="1" s="1"/>
  <c r="A10" i="1" s="1"/>
  <c r="A58" i="1"/>
  <c r="A70" i="1" s="1"/>
  <c r="A47" i="1"/>
  <c r="A35" i="1" l="1"/>
  <c r="A23" i="1" s="1"/>
  <c r="A11" i="1" s="1"/>
  <c r="A48" i="1"/>
  <c r="A59" i="1"/>
  <c r="A71" i="1" s="1"/>
  <c r="A49" i="1" l="1"/>
  <c r="A60" i="1"/>
  <c r="A72" i="1" s="1"/>
  <c r="A36" i="1"/>
  <c r="A24" i="1" s="1"/>
  <c r="A12" i="1" s="1"/>
  <c r="A37" i="1" l="1"/>
  <c r="A25" i="1" s="1"/>
  <c r="A13" i="1" s="1"/>
  <c r="A50" i="1"/>
  <c r="A61" i="1"/>
  <c r="A51" i="1" l="1"/>
  <c r="A38" i="1"/>
  <c r="A26" i="1" s="1"/>
  <c r="A14" i="1" s="1"/>
  <c r="A62" i="1"/>
  <c r="A52" i="1" l="1"/>
  <c r="A63" i="1"/>
  <c r="A39" i="1"/>
  <c r="A27" i="1" s="1"/>
  <c r="A15" i="1" s="1"/>
  <c r="A53" i="1" l="1"/>
  <c r="A64" i="1"/>
  <c r="A40" i="1"/>
  <c r="A28" i="1" s="1"/>
  <c r="A16" i="1" s="1"/>
  <c r="A41" i="1" l="1"/>
  <c r="A29" i="1" s="1"/>
  <c r="A17" i="1" s="1"/>
  <c r="A65" i="1"/>
</calcChain>
</file>

<file path=xl/sharedStrings.xml><?xml version="1.0" encoding="utf-8"?>
<sst xmlns="http://schemas.openxmlformats.org/spreadsheetml/2006/main" count="21" uniqueCount="20">
  <si>
    <t xml:space="preserve">IPE </t>
  </si>
  <si>
    <t>Industria</t>
  </si>
  <si>
    <t>Año, mes</t>
  </si>
  <si>
    <t>General</t>
  </si>
  <si>
    <t>Dirección de Estudios Económicos</t>
  </si>
  <si>
    <t>*Datos preliminares</t>
  </si>
  <si>
    <t>Trimestres móviles centrados (Índices 2004=100)</t>
  </si>
  <si>
    <t>ÍNDICES DE PRECIOS DE EXPORTACION</t>
  </si>
  <si>
    <t>2024,3</t>
  </si>
  <si>
    <t>2024,4</t>
  </si>
  <si>
    <t>2024,5</t>
  </si>
  <si>
    <t>2025,1*</t>
  </si>
  <si>
    <t>2025,2*</t>
  </si>
  <si>
    <t>2025,3*</t>
  </si>
  <si>
    <t>2025,4*</t>
  </si>
  <si>
    <t>2025,5*</t>
  </si>
  <si>
    <t>2025,6*</t>
  </si>
  <si>
    <t>2025,7*</t>
  </si>
  <si>
    <t>2025,8*</t>
  </si>
  <si>
    <t>2025,9*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</si>
</sst>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0"/>
      <name val="Lucida Sans Unicode"/>
    </font>
    <font>
      <b/>
      <sz val="11"/>
      <color rgb="FF03478E"/>
      <name val="Montserrat"/>
    </font>
    <font>
      <b/>
      <sz val="9"/>
      <color rgb="FF03478E"/>
      <name val="Montserrat"/>
    </font>
    <font>
      <b/>
      <sz val="10"/>
      <color rgb="FF03478E"/>
      <name val="Montserrat"/>
    </font>
    <font>
      <b/>
      <sz val="8"/>
      <color rgb="FF03478E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EBC52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left"/>
    </xf>
    <xf numFmtId="16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2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C52A"/>
      <color rgb="FF03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121229</xdr:colOff>
      <xdr:row>0</xdr:row>
      <xdr:rowOff>34637</xdr:rowOff>
    </xdr:from>
    <xdr:to>
      <xdr:col>0</xdr:col>
      <xdr:colOff>599841</xdr:colOff>
      <xdr:row>2</xdr:row>
      <xdr:rowOff>216478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73B8A3-F292-1AD9-C94B-64A4FBA8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9" y="34637"/>
          <a:ext cx="478612" cy="5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5"/>
  <sheetViews>
    <sheetView showGridLines="0" tabSelected="1" zoomScale="110" zoomScaleNormal="110" workbookViewId="0">
      <pane ySplit="5" topLeftCell="A305" activePane="bottomLeft" state="frozen"/>
      <selection pane="bottomLeft" activeCell="A315" sqref="A315"/>
    </sheetView>
  </sheetViews>
  <sheetFormatPr baseColWidth="10" defaultRowHeight="16.2" x14ac:dyDescent="0.4"/>
  <cols>
    <col min="1" max="1" width="10.26953125" style="9" customWidth="1"/>
    <col min="2" max="3" width="17.90625" style="10" customWidth="1"/>
  </cols>
  <sheetData>
    <row r="1" spans="1:5" ht="15" customHeight="1" x14ac:dyDescent="0.4">
      <c r="A1" s="5"/>
      <c r="B1" s="24" t="s">
        <v>4</v>
      </c>
      <c r="C1" s="24"/>
    </row>
    <row r="2" spans="1:5" ht="14.25" customHeight="1" x14ac:dyDescent="0.4">
      <c r="A2" s="20" t="s">
        <v>7</v>
      </c>
      <c r="B2" s="20"/>
      <c r="C2" s="20"/>
    </row>
    <row r="3" spans="1:5" ht="21.75" customHeight="1" x14ac:dyDescent="0.25">
      <c r="A3" s="21" t="s">
        <v>6</v>
      </c>
      <c r="B3" s="21"/>
      <c r="C3" s="21"/>
    </row>
    <row r="4" spans="1:5" x14ac:dyDescent="0.4">
      <c r="A4" s="22" t="s">
        <v>2</v>
      </c>
      <c r="B4" s="6" t="s">
        <v>0</v>
      </c>
      <c r="C4" s="6" t="s">
        <v>0</v>
      </c>
    </row>
    <row r="5" spans="1:5" s="1" customFormat="1" ht="16.8" thickBot="1" x14ac:dyDescent="0.45">
      <c r="A5" s="23"/>
      <c r="B5" s="11" t="s">
        <v>3</v>
      </c>
      <c r="C5" s="11" t="s">
        <v>1</v>
      </c>
    </row>
    <row r="6" spans="1:5" x14ac:dyDescent="0.4">
      <c r="A6" s="12">
        <f t="shared" ref="A6:A40" si="0">+A18-1</f>
        <v>2000.01</v>
      </c>
      <c r="B6" s="13">
        <v>95.724449330650657</v>
      </c>
      <c r="C6" s="13">
        <v>97.342992871970566</v>
      </c>
      <c r="E6" s="4"/>
    </row>
    <row r="7" spans="1:5" x14ac:dyDescent="0.4">
      <c r="A7" s="7">
        <f t="shared" si="0"/>
        <v>2000.02</v>
      </c>
      <c r="B7" s="8">
        <v>95.367703705900539</v>
      </c>
      <c r="C7" s="8">
        <v>96.816098631700115</v>
      </c>
      <c r="E7" s="4"/>
    </row>
    <row r="8" spans="1:5" x14ac:dyDescent="0.4">
      <c r="A8" s="12">
        <f t="shared" si="0"/>
        <v>2000.03</v>
      </c>
      <c r="B8" s="13">
        <v>96.21701059829067</v>
      </c>
      <c r="C8" s="13">
        <v>97.503752264091958</v>
      </c>
      <c r="E8" s="4"/>
    </row>
    <row r="9" spans="1:5" x14ac:dyDescent="0.4">
      <c r="A9" s="7">
        <f t="shared" si="0"/>
        <v>2000.04</v>
      </c>
      <c r="B9" s="8">
        <v>97.319916401768197</v>
      </c>
      <c r="C9" s="8">
        <v>98.232510013947291</v>
      </c>
      <c r="E9" s="4"/>
    </row>
    <row r="10" spans="1:5" x14ac:dyDescent="0.4">
      <c r="A10" s="12">
        <f t="shared" si="0"/>
        <v>2000.05</v>
      </c>
      <c r="B10" s="13">
        <v>97.97272776994113</v>
      </c>
      <c r="C10" s="13">
        <v>98.95443670335699</v>
      </c>
      <c r="E10" s="4"/>
    </row>
    <row r="11" spans="1:5" x14ac:dyDescent="0.4">
      <c r="A11" s="7">
        <f t="shared" si="0"/>
        <v>2000.06</v>
      </c>
      <c r="B11" s="8">
        <v>97.817168842152611</v>
      </c>
      <c r="C11" s="8">
        <v>98.847351761806451</v>
      </c>
      <c r="E11" s="4"/>
    </row>
    <row r="12" spans="1:5" x14ac:dyDescent="0.4">
      <c r="A12" s="12">
        <f t="shared" si="0"/>
        <v>2000.07</v>
      </c>
      <c r="B12" s="13">
        <v>98.057399276263524</v>
      </c>
      <c r="C12" s="13">
        <v>99.343932431797583</v>
      </c>
      <c r="E12" s="4"/>
    </row>
    <row r="13" spans="1:5" x14ac:dyDescent="0.4">
      <c r="A13" s="7">
        <f t="shared" si="0"/>
        <v>2000.08</v>
      </c>
      <c r="B13" s="8">
        <v>98.298198296383163</v>
      </c>
      <c r="C13" s="8">
        <v>99.723229459742484</v>
      </c>
      <c r="E13" s="4"/>
    </row>
    <row r="14" spans="1:5" x14ac:dyDescent="0.4">
      <c r="A14" s="12">
        <f t="shared" si="0"/>
        <v>2000.09</v>
      </c>
      <c r="B14" s="13">
        <v>98.23600197071454</v>
      </c>
      <c r="C14" s="13">
        <v>99.437568887796189</v>
      </c>
      <c r="E14" s="4"/>
    </row>
    <row r="15" spans="1:5" x14ac:dyDescent="0.4">
      <c r="A15" s="7">
        <f t="shared" si="0"/>
        <v>2000.1</v>
      </c>
      <c r="B15" s="8">
        <v>97.408935396955158</v>
      </c>
      <c r="C15" s="8">
        <v>98.533402492996132</v>
      </c>
      <c r="E15" s="4"/>
    </row>
    <row r="16" spans="1:5" x14ac:dyDescent="0.4">
      <c r="A16" s="12">
        <f t="shared" si="0"/>
        <v>2000.11</v>
      </c>
      <c r="B16" s="13">
        <v>95.096164422648386</v>
      </c>
      <c r="C16" s="13">
        <v>95.959006356678046</v>
      </c>
      <c r="E16" s="4"/>
    </row>
    <row r="17" spans="1:5" x14ac:dyDescent="0.4">
      <c r="A17" s="7">
        <f t="shared" si="0"/>
        <v>2000.12</v>
      </c>
      <c r="B17" s="8">
        <v>94.925707424946808</v>
      </c>
      <c r="C17" s="8">
        <v>95.691603489294465</v>
      </c>
      <c r="E17" s="4"/>
    </row>
    <row r="18" spans="1:5" x14ac:dyDescent="0.4">
      <c r="A18" s="12">
        <f t="shared" si="0"/>
        <v>2001.01</v>
      </c>
      <c r="B18" s="13">
        <v>95.281819753323887</v>
      </c>
      <c r="C18" s="13">
        <v>95.938357232361952</v>
      </c>
      <c r="E18" s="4"/>
    </row>
    <row r="19" spans="1:5" x14ac:dyDescent="0.4">
      <c r="A19" s="7">
        <f t="shared" si="0"/>
        <v>2001.02</v>
      </c>
      <c r="B19" s="8">
        <v>95.497420555426487</v>
      </c>
      <c r="C19" s="8">
        <v>96.302340162092406</v>
      </c>
      <c r="E19" s="4"/>
    </row>
    <row r="20" spans="1:5" x14ac:dyDescent="0.4">
      <c r="A20" s="12">
        <f t="shared" si="0"/>
        <v>2001.03</v>
      </c>
      <c r="B20" s="13">
        <v>95.046807956739627</v>
      </c>
      <c r="C20" s="13">
        <v>96.388650175073153</v>
      </c>
      <c r="E20" s="4"/>
    </row>
    <row r="21" spans="1:5" x14ac:dyDescent="0.4">
      <c r="A21" s="7">
        <f t="shared" si="0"/>
        <v>2001.04</v>
      </c>
      <c r="B21" s="8">
        <v>95.090018128752064</v>
      </c>
      <c r="C21" s="8">
        <v>96.705366008409541</v>
      </c>
      <c r="E21" s="4"/>
    </row>
    <row r="22" spans="1:5" x14ac:dyDescent="0.4">
      <c r="A22" s="12">
        <f t="shared" si="0"/>
        <v>2001.05</v>
      </c>
      <c r="B22" s="13">
        <v>95.499219964134994</v>
      </c>
      <c r="C22" s="13">
        <v>96.801998587350383</v>
      </c>
      <c r="E22" s="4"/>
    </row>
    <row r="23" spans="1:5" x14ac:dyDescent="0.4">
      <c r="A23" s="7">
        <f t="shared" si="0"/>
        <v>2001.06</v>
      </c>
      <c r="B23" s="8">
        <v>95.013147043769322</v>
      </c>
      <c r="C23" s="8">
        <v>95.630749067873282</v>
      </c>
      <c r="E23" s="4"/>
    </row>
    <row r="24" spans="1:5" x14ac:dyDescent="0.4">
      <c r="A24" s="12">
        <f t="shared" si="0"/>
        <v>2001.07</v>
      </c>
      <c r="B24" s="13">
        <v>93.309108208158378</v>
      </c>
      <c r="C24" s="13">
        <v>93.877247458064573</v>
      </c>
      <c r="E24" s="4"/>
    </row>
    <row r="25" spans="1:5" x14ac:dyDescent="0.4">
      <c r="A25" s="7">
        <f t="shared" si="0"/>
        <v>2001.08</v>
      </c>
      <c r="B25" s="8">
        <v>92.194273695613006</v>
      </c>
      <c r="C25" s="8">
        <v>93.066964394966988</v>
      </c>
      <c r="E25" s="4"/>
    </row>
    <row r="26" spans="1:5" x14ac:dyDescent="0.4">
      <c r="A26" s="12">
        <f t="shared" si="0"/>
        <v>2001.09</v>
      </c>
      <c r="B26" s="13">
        <v>91.687962831690101</v>
      </c>
      <c r="C26" s="13">
        <v>93.466950334726079</v>
      </c>
      <c r="E26" s="4"/>
    </row>
    <row r="27" spans="1:5" x14ac:dyDescent="0.4">
      <c r="A27" s="7">
        <f t="shared" si="0"/>
        <v>2001.1</v>
      </c>
      <c r="B27" s="8">
        <v>91.703044468057385</v>
      </c>
      <c r="C27" s="8">
        <v>93.558717707708411</v>
      </c>
      <c r="E27" s="4"/>
    </row>
    <row r="28" spans="1:5" x14ac:dyDescent="0.4">
      <c r="A28" s="12">
        <f t="shared" si="0"/>
        <v>2001.11</v>
      </c>
      <c r="B28" s="13">
        <v>90.459030964149406</v>
      </c>
      <c r="C28" s="13">
        <v>92.452286415392152</v>
      </c>
      <c r="E28" s="4"/>
    </row>
    <row r="29" spans="1:5" x14ac:dyDescent="0.4">
      <c r="A29" s="7">
        <f t="shared" si="0"/>
        <v>2001.12</v>
      </c>
      <c r="B29" s="8">
        <v>89.923974324779849</v>
      </c>
      <c r="C29" s="8">
        <v>91.182479037639467</v>
      </c>
      <c r="E29" s="4"/>
    </row>
    <row r="30" spans="1:5" x14ac:dyDescent="0.4">
      <c r="A30" s="12">
        <f t="shared" si="0"/>
        <v>2002.01</v>
      </c>
      <c r="B30" s="13">
        <v>88.83061372951984</v>
      </c>
      <c r="C30" s="13">
        <v>89.431848859613254</v>
      </c>
      <c r="E30" s="4"/>
    </row>
    <row r="31" spans="1:5" x14ac:dyDescent="0.4">
      <c r="A31" s="7">
        <f t="shared" si="0"/>
        <v>2002.02</v>
      </c>
      <c r="B31" s="8">
        <v>89.121816000768987</v>
      </c>
      <c r="C31" s="8">
        <v>88.93180849947889</v>
      </c>
      <c r="E31" s="4"/>
    </row>
    <row r="32" spans="1:5" x14ac:dyDescent="0.4">
      <c r="A32" s="12">
        <f t="shared" si="0"/>
        <v>2002.03</v>
      </c>
      <c r="B32" s="13">
        <v>88.520825206044591</v>
      </c>
      <c r="C32" s="13">
        <v>87.386349406297242</v>
      </c>
      <c r="E32" s="4"/>
    </row>
    <row r="33" spans="1:5" x14ac:dyDescent="0.4">
      <c r="A33" s="7">
        <f t="shared" si="0"/>
        <v>2002.04</v>
      </c>
      <c r="B33" s="8">
        <v>87.589051106457006</v>
      </c>
      <c r="C33" s="8">
        <v>86.221277147988445</v>
      </c>
      <c r="E33" s="4"/>
    </row>
    <row r="34" spans="1:5" x14ac:dyDescent="0.4">
      <c r="A34" s="12">
        <f t="shared" si="0"/>
        <v>2002.05</v>
      </c>
      <c r="B34" s="13">
        <v>86.756625617065907</v>
      </c>
      <c r="C34" s="13">
        <v>85.174442663062152</v>
      </c>
      <c r="E34" s="4"/>
    </row>
    <row r="35" spans="1:5" x14ac:dyDescent="0.4">
      <c r="A35" s="7">
        <f t="shared" si="0"/>
        <v>2002.06</v>
      </c>
      <c r="B35" s="8">
        <v>85.250145288366383</v>
      </c>
      <c r="C35" s="8">
        <v>84.56496710715534</v>
      </c>
      <c r="E35" s="4"/>
    </row>
    <row r="36" spans="1:5" x14ac:dyDescent="0.4">
      <c r="A36" s="12">
        <f t="shared" si="0"/>
        <v>2002.07</v>
      </c>
      <c r="B36" s="13">
        <v>84.441466684864594</v>
      </c>
      <c r="C36" s="13">
        <v>84.636977315451233</v>
      </c>
      <c r="E36" s="4"/>
    </row>
    <row r="37" spans="1:5" x14ac:dyDescent="0.4">
      <c r="A37" s="7">
        <f t="shared" si="0"/>
        <v>2002.08</v>
      </c>
      <c r="B37" s="8">
        <v>84.059650823747219</v>
      </c>
      <c r="C37" s="8">
        <v>85.204634598183716</v>
      </c>
      <c r="E37" s="4"/>
    </row>
    <row r="38" spans="1:5" x14ac:dyDescent="0.4">
      <c r="A38" s="12">
        <f t="shared" si="0"/>
        <v>2002.09</v>
      </c>
      <c r="B38" s="13">
        <v>84.453195732345421</v>
      </c>
      <c r="C38" s="13">
        <v>85.77157520832958</v>
      </c>
      <c r="E38" s="4"/>
    </row>
    <row r="39" spans="1:5" x14ac:dyDescent="0.4">
      <c r="A39" s="7">
        <f t="shared" si="0"/>
        <v>2002.1</v>
      </c>
      <c r="B39" s="8">
        <v>84.645490097042099</v>
      </c>
      <c r="C39" s="8">
        <v>85.941398819365745</v>
      </c>
      <c r="E39" s="4"/>
    </row>
    <row r="40" spans="1:5" x14ac:dyDescent="0.4">
      <c r="A40" s="12">
        <f t="shared" si="0"/>
        <v>2002.11</v>
      </c>
      <c r="B40" s="13">
        <v>84.207164021191929</v>
      </c>
      <c r="C40" s="13">
        <v>85.209660974229564</v>
      </c>
      <c r="E40" s="4"/>
    </row>
    <row r="41" spans="1:5" x14ac:dyDescent="0.4">
      <c r="A41" s="7">
        <f>+A53-1</f>
        <v>2002.12</v>
      </c>
      <c r="B41" s="8">
        <v>84.57499568177343</v>
      </c>
      <c r="C41" s="8">
        <v>84.81864525897717</v>
      </c>
      <c r="E41" s="4"/>
    </row>
    <row r="42" spans="1:5" x14ac:dyDescent="0.4">
      <c r="A42" s="12">
        <v>2003.01</v>
      </c>
      <c r="B42" s="13">
        <v>85.531841401345133</v>
      </c>
      <c r="C42" s="13">
        <v>84.790762524710857</v>
      </c>
      <c r="E42" s="4"/>
    </row>
    <row r="43" spans="1:5" x14ac:dyDescent="0.4">
      <c r="A43" s="7">
        <f t="shared" ref="A43:A53" si="1">+A42+0.01</f>
        <v>2003.02</v>
      </c>
      <c r="B43" s="8">
        <v>86.779581174533504</v>
      </c>
      <c r="C43" s="8">
        <v>85.698780495982149</v>
      </c>
      <c r="E43" s="4"/>
    </row>
    <row r="44" spans="1:5" x14ac:dyDescent="0.4">
      <c r="A44" s="12">
        <f t="shared" si="1"/>
        <v>2003.03</v>
      </c>
      <c r="B44" s="13">
        <v>88.109909845878335</v>
      </c>
      <c r="C44" s="13">
        <v>87.059521654921383</v>
      </c>
      <c r="E44" s="4"/>
    </row>
    <row r="45" spans="1:5" x14ac:dyDescent="0.4">
      <c r="A45" s="7">
        <f t="shared" si="1"/>
        <v>2003.04</v>
      </c>
      <c r="B45" s="8">
        <v>88.963226926756889</v>
      </c>
      <c r="C45" s="8">
        <v>88.26177990313667</v>
      </c>
      <c r="E45" s="4"/>
    </row>
    <row r="46" spans="1:5" x14ac:dyDescent="0.4">
      <c r="A46" s="12">
        <f t="shared" si="1"/>
        <v>2003.05</v>
      </c>
      <c r="B46" s="13">
        <v>90.009495144335474</v>
      </c>
      <c r="C46" s="13">
        <v>88.847895763851369</v>
      </c>
      <c r="E46" s="4"/>
    </row>
    <row r="47" spans="1:5" x14ac:dyDescent="0.4">
      <c r="A47" s="7">
        <f t="shared" si="1"/>
        <v>2003.06</v>
      </c>
      <c r="B47" s="8">
        <v>92.435141019499582</v>
      </c>
      <c r="C47" s="8">
        <v>91.283793062806822</v>
      </c>
      <c r="E47" s="4"/>
    </row>
    <row r="48" spans="1:5" x14ac:dyDescent="0.4">
      <c r="A48" s="12">
        <f t="shared" si="1"/>
        <v>2003.07</v>
      </c>
      <c r="B48" s="13">
        <v>92.755037880443538</v>
      </c>
      <c r="C48" s="13">
        <v>91.892721019974161</v>
      </c>
      <c r="E48" s="4"/>
    </row>
    <row r="49" spans="1:5" x14ac:dyDescent="0.4">
      <c r="A49" s="7">
        <f t="shared" si="1"/>
        <v>2003.08</v>
      </c>
      <c r="B49" s="8">
        <v>92.919382134969737</v>
      </c>
      <c r="C49" s="8">
        <v>93.547038811931344</v>
      </c>
      <c r="E49" s="4"/>
    </row>
    <row r="50" spans="1:5" x14ac:dyDescent="0.4">
      <c r="A50" s="12">
        <f t="shared" si="1"/>
        <v>2003.09</v>
      </c>
      <c r="B50" s="13">
        <v>92.621122924587908</v>
      </c>
      <c r="C50" s="13">
        <v>94.113683230155942</v>
      </c>
      <c r="E50" s="4"/>
    </row>
    <row r="51" spans="1:5" x14ac:dyDescent="0.4">
      <c r="A51" s="7">
        <f t="shared" si="1"/>
        <v>2003.1</v>
      </c>
      <c r="B51" s="8">
        <v>94.534657090780058</v>
      </c>
      <c r="C51" s="8">
        <v>96.246232944422275</v>
      </c>
      <c r="E51" s="4"/>
    </row>
    <row r="52" spans="1:5" x14ac:dyDescent="0.4">
      <c r="A52" s="12">
        <f t="shared" si="1"/>
        <v>2003.11</v>
      </c>
      <c r="B52" s="13">
        <v>95.912783451752347</v>
      </c>
      <c r="C52" s="13">
        <v>97.351103837030578</v>
      </c>
      <c r="E52" s="4"/>
    </row>
    <row r="53" spans="1:5" x14ac:dyDescent="0.4">
      <c r="A53" s="7">
        <f t="shared" si="1"/>
        <v>2003.12</v>
      </c>
      <c r="B53" s="8">
        <v>96.480809318571687</v>
      </c>
      <c r="C53" s="8">
        <v>97.411090702059539</v>
      </c>
      <c r="E53" s="4"/>
    </row>
    <row r="54" spans="1:5" x14ac:dyDescent="0.4">
      <c r="A54" s="12">
        <f t="shared" ref="A54:A72" si="2">+A42+1</f>
        <v>2004.01</v>
      </c>
      <c r="B54" s="13">
        <v>96.431255715853908</v>
      </c>
      <c r="C54" s="13">
        <v>96.662695852248262</v>
      </c>
      <c r="E54" s="4"/>
    </row>
    <row r="55" spans="1:5" x14ac:dyDescent="0.4">
      <c r="A55" s="7">
        <f t="shared" si="2"/>
        <v>2004.02</v>
      </c>
      <c r="B55" s="8">
        <v>96.437471597304864</v>
      </c>
      <c r="C55" s="8">
        <v>96.684217388626536</v>
      </c>
      <c r="E55" s="4"/>
    </row>
    <row r="56" spans="1:5" x14ac:dyDescent="0.4">
      <c r="A56" s="12">
        <f t="shared" si="2"/>
        <v>2004.03</v>
      </c>
      <c r="B56" s="13">
        <v>97.803880537891274</v>
      </c>
      <c r="C56" s="13">
        <v>97.356042559212213</v>
      </c>
      <c r="E56" s="4"/>
    </row>
    <row r="57" spans="1:5" x14ac:dyDescent="0.4">
      <c r="A57" s="7">
        <f t="shared" si="2"/>
        <v>2004.04</v>
      </c>
      <c r="B57" s="8">
        <v>98.782646297488057</v>
      </c>
      <c r="C57" s="8">
        <v>97.616284315180494</v>
      </c>
      <c r="E57" s="4"/>
    </row>
    <row r="58" spans="1:5" x14ac:dyDescent="0.4">
      <c r="A58" s="12">
        <f t="shared" si="2"/>
        <v>2004.05</v>
      </c>
      <c r="B58" s="13">
        <v>99.882151902389452</v>
      </c>
      <c r="C58" s="13">
        <v>98.557113971379593</v>
      </c>
      <c r="E58" s="4"/>
    </row>
    <row r="59" spans="1:5" x14ac:dyDescent="0.4">
      <c r="A59" s="7">
        <f t="shared" si="2"/>
        <v>2004.06</v>
      </c>
      <c r="B59" s="8">
        <v>99.69023460800166</v>
      </c>
      <c r="C59" s="8">
        <v>98.993139427049542</v>
      </c>
      <c r="E59" s="4"/>
    </row>
    <row r="60" spans="1:5" x14ac:dyDescent="0.4">
      <c r="A60" s="12">
        <f t="shared" si="2"/>
        <v>2004.07</v>
      </c>
      <c r="B60" s="13">
        <v>99.324261285013591</v>
      </c>
      <c r="C60" s="13">
        <v>99.075369040394776</v>
      </c>
      <c r="E60" s="4"/>
    </row>
    <row r="61" spans="1:5" x14ac:dyDescent="0.4">
      <c r="A61" s="7">
        <f t="shared" si="2"/>
        <v>2004.08</v>
      </c>
      <c r="B61" s="8">
        <v>99.698384170887763</v>
      </c>
      <c r="C61" s="8">
        <v>99.334666425128063</v>
      </c>
      <c r="E61" s="4"/>
    </row>
    <row r="62" spans="1:5" x14ac:dyDescent="0.4">
      <c r="A62" s="12">
        <f t="shared" si="2"/>
        <v>2004.09</v>
      </c>
      <c r="B62" s="13">
        <v>100.47648104216476</v>
      </c>
      <c r="C62" s="13">
        <v>99.838546860181978</v>
      </c>
      <c r="E62" s="4"/>
    </row>
    <row r="63" spans="1:5" x14ac:dyDescent="0.4">
      <c r="A63" s="7">
        <f t="shared" si="2"/>
        <v>2004.1</v>
      </c>
      <c r="B63" s="8">
        <v>100.888650700734</v>
      </c>
      <c r="C63" s="8">
        <v>100.68325084986202</v>
      </c>
      <c r="E63" s="4"/>
    </row>
    <row r="64" spans="1:5" x14ac:dyDescent="0.4">
      <c r="A64" s="12">
        <f t="shared" si="2"/>
        <v>2004.11</v>
      </c>
      <c r="B64" s="13">
        <v>101.63266593904541</v>
      </c>
      <c r="C64" s="13">
        <v>101.11650277595248</v>
      </c>
      <c r="E64" s="4"/>
    </row>
    <row r="65" spans="1:5" x14ac:dyDescent="0.4">
      <c r="A65" s="7">
        <f t="shared" si="2"/>
        <v>2004.12</v>
      </c>
      <c r="B65" s="8">
        <v>101.78695703745014</v>
      </c>
      <c r="C65" s="8">
        <v>101.70282928603785</v>
      </c>
      <c r="E65" s="4"/>
    </row>
    <row r="66" spans="1:5" x14ac:dyDescent="0.4">
      <c r="A66" s="12">
        <f t="shared" si="2"/>
        <v>2005.01</v>
      </c>
      <c r="B66" s="13">
        <v>101.02740822797314</v>
      </c>
      <c r="C66" s="13">
        <v>101.64305144784886</v>
      </c>
      <c r="E66" s="4"/>
    </row>
    <row r="67" spans="1:5" x14ac:dyDescent="0.4">
      <c r="A67" s="7">
        <f t="shared" si="2"/>
        <v>2005.02</v>
      </c>
      <c r="B67" s="8">
        <v>100.75820802495861</v>
      </c>
      <c r="C67" s="8">
        <v>101.59947716477144</v>
      </c>
      <c r="E67" s="4"/>
    </row>
    <row r="68" spans="1:5" x14ac:dyDescent="0.4">
      <c r="A68" s="12">
        <f t="shared" si="2"/>
        <v>2005.03</v>
      </c>
      <c r="B68" s="13">
        <v>100.95592588249951</v>
      </c>
      <c r="C68" s="13">
        <v>101.89089059152943</v>
      </c>
      <c r="E68" s="4"/>
    </row>
    <row r="69" spans="1:5" x14ac:dyDescent="0.4">
      <c r="A69" s="7">
        <f t="shared" si="2"/>
        <v>2005.04</v>
      </c>
      <c r="B69" s="8">
        <v>101.23553270055746</v>
      </c>
      <c r="C69" s="8">
        <v>102.67828771421131</v>
      </c>
      <c r="E69" s="4"/>
    </row>
    <row r="70" spans="1:5" x14ac:dyDescent="0.4">
      <c r="A70" s="12">
        <f t="shared" si="2"/>
        <v>2005.05</v>
      </c>
      <c r="B70" s="13">
        <v>101.14887594884634</v>
      </c>
      <c r="C70" s="13">
        <v>102.7512870329298</v>
      </c>
      <c r="E70" s="4"/>
    </row>
    <row r="71" spans="1:5" x14ac:dyDescent="0.4">
      <c r="A71" s="7">
        <f t="shared" si="2"/>
        <v>2005.06</v>
      </c>
      <c r="B71" s="8">
        <v>101.13357769011624</v>
      </c>
      <c r="C71" s="8">
        <v>102.68061240086215</v>
      </c>
      <c r="E71" s="4"/>
    </row>
    <row r="72" spans="1:5" x14ac:dyDescent="0.4">
      <c r="A72" s="12">
        <f t="shared" si="2"/>
        <v>2005.07</v>
      </c>
      <c r="B72" s="13">
        <v>102.18704546175279</v>
      </c>
      <c r="C72" s="13">
        <v>102.35067934183111</v>
      </c>
      <c r="E72" s="4"/>
    </row>
    <row r="73" spans="1:5" x14ac:dyDescent="0.4">
      <c r="A73" s="7">
        <v>2005.08</v>
      </c>
      <c r="B73" s="8">
        <v>103.11772522442332</v>
      </c>
      <c r="C73" s="8">
        <v>102.62314126430698</v>
      </c>
      <c r="E73" s="4"/>
    </row>
    <row r="74" spans="1:5" x14ac:dyDescent="0.4">
      <c r="A74" s="12">
        <v>2005.09</v>
      </c>
      <c r="B74" s="13">
        <v>103.88025667058717</v>
      </c>
      <c r="C74" s="13">
        <v>103.09421936167465</v>
      </c>
      <c r="E74" s="4"/>
    </row>
    <row r="75" spans="1:5" x14ac:dyDescent="0.4">
      <c r="A75" s="7">
        <f>+A74+0.01</f>
        <v>2005.1</v>
      </c>
      <c r="B75" s="8">
        <v>103.36562974273255</v>
      </c>
      <c r="C75" s="8">
        <v>103.48435814651991</v>
      </c>
      <c r="E75" s="4"/>
    </row>
    <row r="76" spans="1:5" x14ac:dyDescent="0.4">
      <c r="A76" s="12">
        <f>+A75+0.01</f>
        <v>2005.11</v>
      </c>
      <c r="B76" s="13">
        <v>103.30704191252467</v>
      </c>
      <c r="C76" s="13">
        <v>104.17485028017035</v>
      </c>
      <c r="E76" s="4"/>
    </row>
    <row r="77" spans="1:5" x14ac:dyDescent="0.4">
      <c r="A77" s="7">
        <f>+A76+0.01</f>
        <v>2005.12</v>
      </c>
      <c r="B77" s="8">
        <v>103.36940582437677</v>
      </c>
      <c r="C77" s="8">
        <v>104.47622652729704</v>
      </c>
      <c r="E77" s="4"/>
    </row>
    <row r="78" spans="1:5" x14ac:dyDescent="0.4">
      <c r="A78" s="12">
        <f>+A66+1</f>
        <v>2006.01</v>
      </c>
      <c r="B78" s="13">
        <v>103.64709732566881</v>
      </c>
      <c r="C78" s="13">
        <v>104.55389233723507</v>
      </c>
      <c r="E78" s="4"/>
    </row>
    <row r="79" spans="1:5" x14ac:dyDescent="0.4">
      <c r="A79" s="7">
        <v>2006.02</v>
      </c>
      <c r="B79" s="8">
        <v>104.02449304704447</v>
      </c>
      <c r="C79" s="8">
        <v>104.75673201405709</v>
      </c>
      <c r="E79" s="4"/>
    </row>
    <row r="80" spans="1:5" x14ac:dyDescent="0.4">
      <c r="A80" s="12">
        <v>2006.03</v>
      </c>
      <c r="B80" s="13">
        <v>105.0664032810547</v>
      </c>
      <c r="C80" s="13">
        <v>105.24781915823176</v>
      </c>
      <c r="E80" s="4"/>
    </row>
    <row r="81" spans="1:5" x14ac:dyDescent="0.4">
      <c r="A81" s="7">
        <v>2006.04</v>
      </c>
      <c r="B81" s="8">
        <v>107.30094534168363</v>
      </c>
      <c r="C81" s="8">
        <v>107.30618795828578</v>
      </c>
      <c r="E81" s="4"/>
    </row>
    <row r="82" spans="1:5" x14ac:dyDescent="0.4">
      <c r="A82" s="12">
        <v>2006.05</v>
      </c>
      <c r="B82" s="13">
        <v>108.55145000126288</v>
      </c>
      <c r="C82" s="13">
        <v>108.96890241443145</v>
      </c>
      <c r="E82" s="4"/>
    </row>
    <row r="83" spans="1:5" x14ac:dyDescent="0.4">
      <c r="A83" s="7">
        <v>2006.06</v>
      </c>
      <c r="B83" s="8">
        <v>109.37837827282259</v>
      </c>
      <c r="C83" s="8">
        <v>110.2750576699098</v>
      </c>
      <c r="E83" s="4"/>
    </row>
    <row r="84" spans="1:5" x14ac:dyDescent="0.4">
      <c r="A84" s="12">
        <v>2006.07</v>
      </c>
      <c r="B84" s="13">
        <v>109.13731379268589</v>
      </c>
      <c r="C84" s="13">
        <v>110.33123249455457</v>
      </c>
      <c r="E84" s="4"/>
    </row>
    <row r="85" spans="1:5" x14ac:dyDescent="0.4">
      <c r="A85" s="7">
        <v>2006.08</v>
      </c>
      <c r="B85" s="8">
        <v>109.20326696461997</v>
      </c>
      <c r="C85" s="8">
        <v>110.56173329223702</v>
      </c>
      <c r="E85" s="4"/>
    </row>
    <row r="86" spans="1:5" x14ac:dyDescent="0.4">
      <c r="A86" s="12">
        <v>2006.09</v>
      </c>
      <c r="B86" s="13">
        <v>108.99245616767872</v>
      </c>
      <c r="C86" s="13">
        <v>110.78447658004541</v>
      </c>
      <c r="E86" s="4"/>
    </row>
    <row r="87" spans="1:5" x14ac:dyDescent="0.4">
      <c r="A87" s="7">
        <v>2006.1</v>
      </c>
      <c r="B87" s="8">
        <v>109.37238077310533</v>
      </c>
      <c r="C87" s="8">
        <v>111.31806722068222</v>
      </c>
      <c r="E87" s="4"/>
    </row>
    <row r="88" spans="1:5" x14ac:dyDescent="0.4">
      <c r="A88" s="12">
        <v>2006.11</v>
      </c>
      <c r="B88" s="13">
        <v>111.34006375544242</v>
      </c>
      <c r="C88" s="13">
        <v>112.29391407634382</v>
      </c>
      <c r="E88" s="4"/>
    </row>
    <row r="89" spans="1:5" x14ac:dyDescent="0.4">
      <c r="A89" s="7">
        <v>2006.12</v>
      </c>
      <c r="B89" s="8">
        <v>112.21675988592003</v>
      </c>
      <c r="C89" s="8">
        <v>112.9076560281687</v>
      </c>
      <c r="E89" s="4"/>
    </row>
    <row r="90" spans="1:5" x14ac:dyDescent="0.4">
      <c r="A90" s="12">
        <v>2007.01</v>
      </c>
      <c r="B90" s="13">
        <v>112.56372661342132</v>
      </c>
      <c r="C90" s="13">
        <v>113.20879634707204</v>
      </c>
      <c r="E90" s="4"/>
    </row>
    <row r="91" spans="1:5" x14ac:dyDescent="0.4">
      <c r="A91" s="7">
        <v>2007.02</v>
      </c>
      <c r="B91" s="8">
        <v>112.99268200857513</v>
      </c>
      <c r="C91" s="8">
        <v>113.18933502484388</v>
      </c>
      <c r="E91" s="4"/>
    </row>
    <row r="92" spans="1:5" x14ac:dyDescent="0.4">
      <c r="A92" s="12">
        <v>2007.03</v>
      </c>
      <c r="B92" s="13">
        <v>114.91741270543054</v>
      </c>
      <c r="C92" s="13">
        <v>114.49490573708837</v>
      </c>
      <c r="E92" s="4"/>
    </row>
    <row r="93" spans="1:5" x14ac:dyDescent="0.4">
      <c r="A93" s="7">
        <v>2007.04</v>
      </c>
      <c r="B93" s="8">
        <v>117.22753390460174</v>
      </c>
      <c r="C93" s="8">
        <v>116.02920128682784</v>
      </c>
      <c r="E93" s="4"/>
    </row>
    <row r="94" spans="1:5" x14ac:dyDescent="0.4">
      <c r="A94" s="12">
        <v>2007.05</v>
      </c>
      <c r="B94" s="13">
        <v>119.09388433277043</v>
      </c>
      <c r="C94" s="13">
        <v>117.85958360870561</v>
      </c>
      <c r="E94" s="4"/>
    </row>
    <row r="95" spans="1:5" x14ac:dyDescent="0.4">
      <c r="A95" s="7">
        <v>2007.06</v>
      </c>
      <c r="B95" s="8">
        <v>120.71808015072368</v>
      </c>
      <c r="C95" s="8">
        <v>119.11761130746481</v>
      </c>
      <c r="E95" s="4"/>
    </row>
    <row r="96" spans="1:5" x14ac:dyDescent="0.4">
      <c r="A96" s="12">
        <v>2007.07</v>
      </c>
      <c r="B96" s="13">
        <v>122.66356402640366</v>
      </c>
      <c r="C96" s="13">
        <v>120.99273142963867</v>
      </c>
      <c r="E96" s="4"/>
    </row>
    <row r="97" spans="1:5" x14ac:dyDescent="0.4">
      <c r="A97" s="7">
        <v>2007.08</v>
      </c>
      <c r="B97" s="8">
        <v>124.19215376524134</v>
      </c>
      <c r="C97" s="8">
        <v>122.58461645361962</v>
      </c>
      <c r="E97" s="4"/>
    </row>
    <row r="98" spans="1:5" x14ac:dyDescent="0.4">
      <c r="A98" s="12">
        <v>2007.09</v>
      </c>
      <c r="B98" s="13">
        <v>126.33260234673105</v>
      </c>
      <c r="C98" s="13">
        <v>125.11425362984352</v>
      </c>
      <c r="E98" s="4"/>
    </row>
    <row r="99" spans="1:5" x14ac:dyDescent="0.4">
      <c r="A99" s="7">
        <v>2007.1</v>
      </c>
      <c r="B99" s="8">
        <v>127.8697120465626</v>
      </c>
      <c r="C99" s="8">
        <v>127.44466694913143</v>
      </c>
      <c r="E99" s="4"/>
    </row>
    <row r="100" spans="1:5" x14ac:dyDescent="0.4">
      <c r="A100" s="12">
        <v>2007.11</v>
      </c>
      <c r="B100" s="13">
        <v>130.78200154947152</v>
      </c>
      <c r="C100" s="13">
        <v>130.01608162651405</v>
      </c>
      <c r="E100" s="4"/>
    </row>
    <row r="101" spans="1:5" x14ac:dyDescent="0.4">
      <c r="A101" s="7">
        <v>2007.12</v>
      </c>
      <c r="B101" s="8">
        <v>133.08155448616586</v>
      </c>
      <c r="C101" s="8">
        <v>132.66125218830246</v>
      </c>
      <c r="E101" s="4"/>
    </row>
    <row r="102" spans="1:5" x14ac:dyDescent="0.4">
      <c r="A102" s="12">
        <v>2008.01</v>
      </c>
      <c r="B102" s="13">
        <v>139.75143058149254</v>
      </c>
      <c r="C102" s="13">
        <v>137.3309016727533</v>
      </c>
      <c r="E102" s="4"/>
    </row>
    <row r="103" spans="1:5" x14ac:dyDescent="0.4">
      <c r="A103" s="7">
        <v>2008.02</v>
      </c>
      <c r="B103" s="8">
        <v>145.21147610451149</v>
      </c>
      <c r="C103" s="8">
        <v>143.04170148806654</v>
      </c>
      <c r="E103" s="4"/>
    </row>
    <row r="104" spans="1:5" x14ac:dyDescent="0.4">
      <c r="A104" s="12">
        <v>2008.03</v>
      </c>
      <c r="B104" s="13">
        <v>153.06232436339678</v>
      </c>
      <c r="C104" s="13">
        <v>150.163467449493</v>
      </c>
      <c r="E104" s="4"/>
    </row>
    <row r="105" spans="1:5" x14ac:dyDescent="0.4">
      <c r="A105" s="7">
        <v>2008.04</v>
      </c>
      <c r="B105" s="8">
        <v>162.87994624760103</v>
      </c>
      <c r="C105" s="8">
        <v>158.19173973715527</v>
      </c>
      <c r="E105" s="4"/>
    </row>
    <row r="106" spans="1:5" x14ac:dyDescent="0.4">
      <c r="A106" s="12">
        <v>2008.05</v>
      </c>
      <c r="B106" s="13">
        <v>167.23182174529251</v>
      </c>
      <c r="C106" s="13">
        <v>162.49330745475405</v>
      </c>
      <c r="E106" s="4"/>
    </row>
    <row r="107" spans="1:5" x14ac:dyDescent="0.4">
      <c r="A107" s="7">
        <v>2008.06</v>
      </c>
      <c r="B107" s="8">
        <v>171.24383957957826</v>
      </c>
      <c r="C107" s="8">
        <v>166.90425447541995</v>
      </c>
      <c r="E107" s="4"/>
    </row>
    <row r="108" spans="1:5" x14ac:dyDescent="0.4">
      <c r="A108" s="12">
        <v>2008.07</v>
      </c>
      <c r="B108" s="13">
        <v>172.57082291686433</v>
      </c>
      <c r="C108" s="13">
        <v>169.48468059412988</v>
      </c>
      <c r="E108" s="4"/>
    </row>
    <row r="109" spans="1:5" x14ac:dyDescent="0.4">
      <c r="A109" s="7">
        <v>2008.08</v>
      </c>
      <c r="B109" s="8">
        <v>173.5476918746474</v>
      </c>
      <c r="C109" s="8">
        <v>172.53743260523905</v>
      </c>
      <c r="E109" s="4"/>
    </row>
    <row r="110" spans="1:5" x14ac:dyDescent="0.4">
      <c r="A110" s="12">
        <v>2008.09</v>
      </c>
      <c r="B110" s="13">
        <v>169.19969612932414</v>
      </c>
      <c r="C110" s="13">
        <v>169.83909861320802</v>
      </c>
      <c r="E110" s="4"/>
    </row>
    <row r="111" spans="1:5" x14ac:dyDescent="0.4">
      <c r="A111" s="7">
        <v>2008.1</v>
      </c>
      <c r="B111" s="8">
        <v>157.08058815664151</v>
      </c>
      <c r="C111" s="8">
        <v>159.59512097773487</v>
      </c>
      <c r="E111" s="4"/>
    </row>
    <row r="112" spans="1:5" x14ac:dyDescent="0.4">
      <c r="A112" s="12">
        <v>2008.11</v>
      </c>
      <c r="B112" s="13">
        <v>146.51233544248757</v>
      </c>
      <c r="C112" s="13">
        <v>149.12567449441079</v>
      </c>
      <c r="E112" s="4"/>
    </row>
    <row r="113" spans="1:9" x14ac:dyDescent="0.4">
      <c r="A113" s="7">
        <v>2008.12</v>
      </c>
      <c r="B113" s="8">
        <v>139.03719471812929</v>
      </c>
      <c r="C113" s="8">
        <v>141.04372801305806</v>
      </c>
      <c r="E113" s="4"/>
    </row>
    <row r="114" spans="1:9" x14ac:dyDescent="0.4">
      <c r="A114" s="12">
        <v>2009.01</v>
      </c>
      <c r="B114" s="13">
        <v>137.42403580394455</v>
      </c>
      <c r="C114" s="13">
        <v>138.23803113715047</v>
      </c>
      <c r="D114" s="2"/>
      <c r="E114" s="4"/>
      <c r="F114" s="2"/>
      <c r="G114" s="2"/>
      <c r="H114" s="2"/>
      <c r="I114" s="2"/>
    </row>
    <row r="115" spans="1:9" x14ac:dyDescent="0.4">
      <c r="A115" s="7">
        <v>2009.02</v>
      </c>
      <c r="B115" s="8">
        <v>134.46238934710885</v>
      </c>
      <c r="C115" s="8">
        <v>134.87697727660682</v>
      </c>
      <c r="D115" s="2"/>
      <c r="E115" s="4"/>
      <c r="F115" s="2"/>
      <c r="G115" s="2"/>
      <c r="H115" s="2"/>
      <c r="I115" s="2"/>
    </row>
    <row r="116" spans="1:9" x14ac:dyDescent="0.4">
      <c r="A116" s="12">
        <v>2009.03</v>
      </c>
      <c r="B116" s="13">
        <v>135.69100897330506</v>
      </c>
      <c r="C116" s="13">
        <v>134.93026396298262</v>
      </c>
      <c r="D116" s="2"/>
      <c r="E116" s="4"/>
      <c r="F116" s="2"/>
      <c r="G116" s="2"/>
      <c r="H116" s="2"/>
      <c r="I116" s="2"/>
    </row>
    <row r="117" spans="1:9" x14ac:dyDescent="0.4">
      <c r="A117" s="7">
        <v>2009.04</v>
      </c>
      <c r="B117" s="8">
        <v>137.78935671783572</v>
      </c>
      <c r="C117" s="8">
        <v>134.35164888649143</v>
      </c>
      <c r="D117" s="2"/>
      <c r="E117" s="4"/>
      <c r="F117" s="2"/>
      <c r="G117" s="2"/>
      <c r="H117" s="2"/>
      <c r="I117" s="2"/>
    </row>
    <row r="118" spans="1:9" x14ac:dyDescent="0.4">
      <c r="A118" s="12">
        <v>2009.05</v>
      </c>
      <c r="B118" s="13">
        <v>138.6027370155895</v>
      </c>
      <c r="C118" s="13">
        <v>133.04581919659347</v>
      </c>
      <c r="D118" s="2"/>
      <c r="E118" s="4"/>
      <c r="F118" s="2"/>
      <c r="G118" s="2"/>
      <c r="H118" s="2"/>
      <c r="I118" s="2"/>
    </row>
    <row r="119" spans="1:9" x14ac:dyDescent="0.4">
      <c r="A119" s="7">
        <v>2009.06</v>
      </c>
      <c r="B119" s="8">
        <v>138.54717615989679</v>
      </c>
      <c r="C119" s="8">
        <v>132.09735949561733</v>
      </c>
      <c r="D119" s="2"/>
      <c r="E119" s="4"/>
      <c r="F119" s="2"/>
      <c r="G119" s="2"/>
      <c r="H119" s="2"/>
      <c r="I119" s="2"/>
    </row>
    <row r="120" spans="1:9" x14ac:dyDescent="0.4">
      <c r="A120" s="12">
        <v>2009.07</v>
      </c>
      <c r="B120" s="13">
        <v>137.34608969497137</v>
      </c>
      <c r="C120" s="13">
        <v>131.80580342079872</v>
      </c>
      <c r="D120" s="2"/>
      <c r="E120" s="4"/>
      <c r="F120" s="2"/>
      <c r="G120" s="2"/>
      <c r="H120" s="2"/>
      <c r="I120" s="2"/>
    </row>
    <row r="121" spans="1:9" x14ac:dyDescent="0.4">
      <c r="A121" s="7">
        <v>2009.08</v>
      </c>
      <c r="B121" s="8">
        <v>135.39235917094845</v>
      </c>
      <c r="C121" s="8">
        <v>131.5008997427465</v>
      </c>
      <c r="D121" s="2"/>
      <c r="E121" s="4"/>
      <c r="F121" s="2"/>
      <c r="G121" s="2"/>
      <c r="H121" s="2"/>
      <c r="I121" s="2"/>
    </row>
    <row r="122" spans="1:9" x14ac:dyDescent="0.4">
      <c r="A122" s="12">
        <v>2009.09</v>
      </c>
      <c r="B122" s="13">
        <v>135.05570535360368</v>
      </c>
      <c r="C122" s="13">
        <v>133.58384378256187</v>
      </c>
      <c r="D122" s="2"/>
      <c r="E122" s="4"/>
      <c r="F122" s="2"/>
      <c r="G122" s="2"/>
      <c r="H122" s="2"/>
      <c r="I122" s="2"/>
    </row>
    <row r="123" spans="1:9" x14ac:dyDescent="0.4">
      <c r="A123" s="7">
        <v>2009.1</v>
      </c>
      <c r="B123" s="8">
        <v>135.6744297058153</v>
      </c>
      <c r="C123" s="8">
        <v>135.12414814565514</v>
      </c>
      <c r="D123" s="2"/>
      <c r="E123" s="4"/>
      <c r="F123" s="2"/>
      <c r="G123" s="2"/>
      <c r="H123" s="2"/>
      <c r="I123" s="2"/>
    </row>
    <row r="124" spans="1:9" x14ac:dyDescent="0.4">
      <c r="A124" s="12">
        <v>2009.11</v>
      </c>
      <c r="B124" s="13">
        <v>136.79865693154949</v>
      </c>
      <c r="C124" s="13">
        <v>138.38887897191981</v>
      </c>
      <c r="D124" s="2"/>
      <c r="E124" s="4"/>
      <c r="F124" s="2"/>
      <c r="G124" s="2"/>
      <c r="H124" s="2"/>
      <c r="I124" s="2"/>
    </row>
    <row r="125" spans="1:9" x14ac:dyDescent="0.4">
      <c r="A125" s="7">
        <v>2009.12</v>
      </c>
      <c r="B125" s="8">
        <v>138.16581994847772</v>
      </c>
      <c r="C125" s="8">
        <v>139.69908037677058</v>
      </c>
      <c r="D125" s="2"/>
      <c r="E125" s="4"/>
      <c r="F125" s="2"/>
      <c r="G125" s="2"/>
      <c r="H125" s="2"/>
      <c r="I125" s="2"/>
    </row>
    <row r="126" spans="1:9" x14ac:dyDescent="0.4">
      <c r="A126" s="12">
        <v>2010.01</v>
      </c>
      <c r="B126" s="13">
        <v>140.03943086393943</v>
      </c>
      <c r="C126" s="13">
        <v>141.67426528444142</v>
      </c>
      <c r="D126" s="2"/>
      <c r="E126" s="4"/>
      <c r="F126" s="2"/>
      <c r="G126" s="2"/>
      <c r="H126" s="2"/>
      <c r="I126" s="2"/>
    </row>
    <row r="127" spans="1:9" x14ac:dyDescent="0.4">
      <c r="A127" s="7">
        <v>2010.02</v>
      </c>
      <c r="B127" s="8">
        <v>141.30207131302578</v>
      </c>
      <c r="C127" s="8">
        <v>143.84639491011657</v>
      </c>
      <c r="D127" s="2"/>
      <c r="E127" s="4"/>
      <c r="F127" s="2"/>
      <c r="G127" s="2"/>
      <c r="H127" s="2"/>
      <c r="I127" s="2"/>
    </row>
    <row r="128" spans="1:9" x14ac:dyDescent="0.4">
      <c r="A128" s="12">
        <v>2010.03</v>
      </c>
      <c r="B128" s="13">
        <v>141.95478561378636</v>
      </c>
      <c r="C128" s="13">
        <v>146.64464470637495</v>
      </c>
      <c r="D128" s="2"/>
      <c r="E128" s="4"/>
      <c r="F128" s="2"/>
      <c r="G128" s="2"/>
      <c r="H128" s="2"/>
      <c r="I128" s="2"/>
    </row>
    <row r="129" spans="1:5" x14ac:dyDescent="0.4">
      <c r="A129" s="7">
        <v>2010.04</v>
      </c>
      <c r="B129" s="8">
        <v>139.80368350298559</v>
      </c>
      <c r="C129" s="8">
        <v>149.26773696934447</v>
      </c>
      <c r="E129" s="4"/>
    </row>
    <row r="130" spans="1:5" x14ac:dyDescent="0.4">
      <c r="A130" s="12">
        <v>2010.05</v>
      </c>
      <c r="B130" s="13">
        <v>137.78411132667696</v>
      </c>
      <c r="C130" s="13">
        <v>150.11688028943419</v>
      </c>
      <c r="E130" s="4"/>
    </row>
    <row r="131" spans="1:5" x14ac:dyDescent="0.4">
      <c r="A131" s="7">
        <v>2010.06</v>
      </c>
      <c r="B131" s="8">
        <v>136.76634808012366</v>
      </c>
      <c r="C131" s="8">
        <v>150.71186867719553</v>
      </c>
      <c r="E131" s="4"/>
    </row>
    <row r="132" spans="1:5" x14ac:dyDescent="0.4">
      <c r="A132" s="12">
        <v>2010.07</v>
      </c>
      <c r="B132" s="13">
        <v>138.39811922745892</v>
      </c>
      <c r="C132" s="13">
        <v>151.4422287267729</v>
      </c>
      <c r="E132" s="4"/>
    </row>
    <row r="133" spans="1:5" x14ac:dyDescent="0.4">
      <c r="A133" s="7">
        <v>2010.08</v>
      </c>
      <c r="B133" s="8">
        <v>143.24869637432209</v>
      </c>
      <c r="C133" s="8">
        <v>152.97636832605116</v>
      </c>
      <c r="E133" s="4"/>
    </row>
    <row r="134" spans="1:5" x14ac:dyDescent="0.4">
      <c r="A134" s="12">
        <v>2010.09</v>
      </c>
      <c r="B134" s="13">
        <v>148.81436695951825</v>
      </c>
      <c r="C134" s="13">
        <v>154.30154889052361</v>
      </c>
      <c r="E134" s="4"/>
    </row>
    <row r="135" spans="1:5" x14ac:dyDescent="0.4">
      <c r="A135" s="7">
        <v>2010.1</v>
      </c>
      <c r="B135" s="8">
        <v>155.75803005359617</v>
      </c>
      <c r="C135" s="8">
        <v>157.56413765001781</v>
      </c>
      <c r="E135" s="4"/>
    </row>
    <row r="136" spans="1:5" x14ac:dyDescent="0.4">
      <c r="A136" s="12">
        <v>2010.11</v>
      </c>
      <c r="B136" s="13">
        <v>159.87579740465898</v>
      </c>
      <c r="C136" s="13">
        <v>160.95486118982052</v>
      </c>
      <c r="E136" s="4"/>
    </row>
    <row r="137" spans="1:5" x14ac:dyDescent="0.4">
      <c r="A137" s="7">
        <v>2010.12</v>
      </c>
      <c r="B137" s="8">
        <v>163.86516716491766</v>
      </c>
      <c r="C137" s="8">
        <v>166.39105093089799</v>
      </c>
      <c r="E137" s="4"/>
    </row>
    <row r="138" spans="1:5" x14ac:dyDescent="0.4">
      <c r="A138" s="12">
        <v>2011.01</v>
      </c>
      <c r="B138" s="13">
        <v>166.92043665912095</v>
      </c>
      <c r="C138" s="13">
        <v>169.22036276970638</v>
      </c>
      <c r="E138" s="4"/>
    </row>
    <row r="139" spans="1:5" x14ac:dyDescent="0.4">
      <c r="A139" s="7">
        <v>2011.02</v>
      </c>
      <c r="B139" s="8">
        <v>174.26352549953765</v>
      </c>
      <c r="C139" s="8">
        <v>174.97210092061368</v>
      </c>
      <c r="E139" s="4"/>
    </row>
    <row r="140" spans="1:5" x14ac:dyDescent="0.4">
      <c r="A140" s="12">
        <v>2011.03</v>
      </c>
      <c r="B140" s="13">
        <v>178.4711157793773</v>
      </c>
      <c r="C140" s="13">
        <v>176.98400149888593</v>
      </c>
      <c r="E140" s="4"/>
    </row>
    <row r="141" spans="1:5" x14ac:dyDescent="0.4">
      <c r="A141" s="7">
        <v>2011.04</v>
      </c>
      <c r="B141" s="8">
        <v>181.27628295955375</v>
      </c>
      <c r="C141" s="8">
        <v>178.60531665697806</v>
      </c>
      <c r="E141" s="4"/>
    </row>
    <row r="142" spans="1:5" x14ac:dyDescent="0.4">
      <c r="A142" s="12">
        <v>2011.05</v>
      </c>
      <c r="B142" s="13">
        <v>183.32428183110468</v>
      </c>
      <c r="C142" s="13">
        <v>180.0450010275805</v>
      </c>
      <c r="E142" s="4"/>
    </row>
    <row r="143" spans="1:5" x14ac:dyDescent="0.4">
      <c r="A143" s="7">
        <v>2011.06</v>
      </c>
      <c r="B143" s="8">
        <v>184.62215894976654</v>
      </c>
      <c r="C143" s="8">
        <v>182.56474366826617</v>
      </c>
      <c r="E143" s="4"/>
    </row>
    <row r="144" spans="1:5" x14ac:dyDescent="0.4">
      <c r="A144" s="12">
        <v>2011.07</v>
      </c>
      <c r="B144" s="13">
        <v>185.6870022593499</v>
      </c>
      <c r="C144" s="13">
        <v>182.66198334638884</v>
      </c>
      <c r="E144" s="4"/>
    </row>
    <row r="145" spans="1:5" x14ac:dyDescent="0.4">
      <c r="A145" s="7">
        <v>2011.08</v>
      </c>
      <c r="B145" s="8">
        <v>184.61106672297402</v>
      </c>
      <c r="C145" s="8">
        <v>183.37662978025011</v>
      </c>
      <c r="E145" s="4"/>
    </row>
    <row r="146" spans="1:5" x14ac:dyDescent="0.4">
      <c r="A146" s="12">
        <v>2011.09</v>
      </c>
      <c r="B146" s="13">
        <v>183.74950768823012</v>
      </c>
      <c r="C146" s="13">
        <v>183.08581144839394</v>
      </c>
      <c r="E146" s="4"/>
    </row>
    <row r="147" spans="1:5" x14ac:dyDescent="0.4">
      <c r="A147" s="7">
        <v>2011.1</v>
      </c>
      <c r="B147" s="8">
        <v>181.67214678048043</v>
      </c>
      <c r="C147" s="8">
        <v>183.63668868113075</v>
      </c>
      <c r="E147" s="4"/>
    </row>
    <row r="148" spans="1:5" x14ac:dyDescent="0.4">
      <c r="A148" s="12">
        <v>2011.11</v>
      </c>
      <c r="B148" s="13">
        <v>183.04535917229899</v>
      </c>
      <c r="C148" s="13">
        <v>184.48460537439934</v>
      </c>
      <c r="E148" s="4"/>
    </row>
    <row r="149" spans="1:5" x14ac:dyDescent="0.4">
      <c r="A149" s="7">
        <v>2011.12</v>
      </c>
      <c r="B149" s="8">
        <v>180.42441334978841</v>
      </c>
      <c r="C149" s="8">
        <v>183.85628822257817</v>
      </c>
      <c r="E149" s="4"/>
    </row>
    <row r="150" spans="1:5" x14ac:dyDescent="0.4">
      <c r="A150" s="12">
        <v>2012.01</v>
      </c>
      <c r="B150" s="13">
        <v>179.86788768810769</v>
      </c>
      <c r="C150" s="13">
        <v>183.90218721917589</v>
      </c>
      <c r="E150" s="4"/>
    </row>
    <row r="151" spans="1:5" ht="13.5" customHeight="1" x14ac:dyDescent="0.4">
      <c r="A151" s="7">
        <v>2012.02</v>
      </c>
      <c r="B151" s="8">
        <v>178.08699747146946</v>
      </c>
      <c r="C151" s="8">
        <v>181.15622285790403</v>
      </c>
      <c r="E151" s="4"/>
    </row>
    <row r="152" spans="1:5" ht="13.5" customHeight="1" x14ac:dyDescent="0.4">
      <c r="A152" s="12">
        <v>2012.03</v>
      </c>
      <c r="B152" s="13">
        <v>182.14779921175108</v>
      </c>
      <c r="C152" s="13">
        <v>181.14489619600027</v>
      </c>
      <c r="E152" s="4"/>
    </row>
    <row r="153" spans="1:5" ht="13.5" customHeight="1" x14ac:dyDescent="0.4">
      <c r="A153" s="7">
        <v>2012.04</v>
      </c>
      <c r="B153" s="8">
        <v>183.89235495204491</v>
      </c>
      <c r="C153" s="8">
        <v>180.29848953837279</v>
      </c>
      <c r="E153" s="4"/>
    </row>
    <row r="154" spans="1:5" ht="13.5" customHeight="1" x14ac:dyDescent="0.4">
      <c r="A154" s="12">
        <v>2012.05</v>
      </c>
      <c r="B154" s="13">
        <v>185.53247937062531</v>
      </c>
      <c r="C154" s="13">
        <v>179.82493846841984</v>
      </c>
      <c r="E154" s="4"/>
    </row>
    <row r="155" spans="1:5" ht="13.5" customHeight="1" x14ac:dyDescent="0.4">
      <c r="A155" s="7">
        <v>2012.06</v>
      </c>
      <c r="B155" s="8">
        <v>188.04928786943211</v>
      </c>
      <c r="C155" s="8">
        <v>178.20213359172075</v>
      </c>
      <c r="E155" s="4"/>
    </row>
    <row r="156" spans="1:5" ht="13.5" customHeight="1" x14ac:dyDescent="0.4">
      <c r="A156" s="12">
        <v>2012.07</v>
      </c>
      <c r="B156" s="13">
        <v>188.60697006750192</v>
      </c>
      <c r="C156" s="13">
        <v>177.04301751801734</v>
      </c>
      <c r="E156" s="4"/>
    </row>
    <row r="157" spans="1:5" ht="13.5" customHeight="1" x14ac:dyDescent="0.4">
      <c r="A157" s="7">
        <v>2012.08</v>
      </c>
      <c r="B157" s="8">
        <v>186.77050997636667</v>
      </c>
      <c r="C157" s="8">
        <v>174.47596028212428</v>
      </c>
      <c r="E157" s="4"/>
    </row>
    <row r="158" spans="1:5" ht="13.5" customHeight="1" x14ac:dyDescent="0.4">
      <c r="A158" s="12">
        <v>2012.09</v>
      </c>
      <c r="B158" s="13">
        <v>178.43545051263385</v>
      </c>
      <c r="C158" s="13">
        <v>171.66184587061952</v>
      </c>
      <c r="E158" s="4"/>
    </row>
    <row r="159" spans="1:5" ht="13.5" customHeight="1" x14ac:dyDescent="0.4">
      <c r="A159" s="7">
        <v>2012.1</v>
      </c>
      <c r="B159" s="8">
        <v>173.96883142851817</v>
      </c>
      <c r="C159" s="8">
        <v>169.19106706412651</v>
      </c>
      <c r="E159" s="4"/>
    </row>
    <row r="160" spans="1:5" ht="13.5" customHeight="1" x14ac:dyDescent="0.4">
      <c r="A160" s="12">
        <v>2012.11</v>
      </c>
      <c r="B160" s="13">
        <v>174.18469694436584</v>
      </c>
      <c r="C160" s="13">
        <v>171.16550654382553</v>
      </c>
      <c r="E160" s="4"/>
    </row>
    <row r="161" spans="1:5" ht="13.5" customHeight="1" x14ac:dyDescent="0.4">
      <c r="A161" s="7">
        <v>2012.12</v>
      </c>
      <c r="B161" s="8">
        <v>176.69428469776196</v>
      </c>
      <c r="C161" s="8">
        <v>173.39007394115973</v>
      </c>
      <c r="E161" s="4"/>
    </row>
    <row r="162" spans="1:5" ht="13.5" customHeight="1" x14ac:dyDescent="0.4">
      <c r="A162" s="12">
        <v>2013.01</v>
      </c>
      <c r="B162" s="13">
        <v>179.13895392656858</v>
      </c>
      <c r="C162" s="13">
        <v>178.15246645085523</v>
      </c>
      <c r="E162" s="4"/>
    </row>
    <row r="163" spans="1:5" ht="13.5" customHeight="1" x14ac:dyDescent="0.4">
      <c r="A163" s="7">
        <v>2013.02</v>
      </c>
      <c r="B163" s="8">
        <v>179.65626487342303</v>
      </c>
      <c r="C163" s="8">
        <v>179.21301478679493</v>
      </c>
      <c r="E163" s="4"/>
    </row>
    <row r="164" spans="1:5" ht="13.5" customHeight="1" x14ac:dyDescent="0.4">
      <c r="A164" s="12">
        <v>2013.03</v>
      </c>
      <c r="B164" s="13">
        <v>178.92392381790046</v>
      </c>
      <c r="C164" s="13">
        <v>177.44615783208661</v>
      </c>
      <c r="E164" s="4"/>
    </row>
    <row r="165" spans="1:5" ht="13.5" customHeight="1" x14ac:dyDescent="0.4">
      <c r="A165" s="7">
        <v>2013.04</v>
      </c>
      <c r="B165" s="8">
        <v>177.52349286612954</v>
      </c>
      <c r="C165" s="8">
        <v>176.73037661871862</v>
      </c>
      <c r="E165" s="4"/>
    </row>
    <row r="166" spans="1:5" ht="13.5" customHeight="1" x14ac:dyDescent="0.4">
      <c r="A166" s="12">
        <v>2013.05</v>
      </c>
      <c r="B166" s="13">
        <v>177.39976208257272</v>
      </c>
      <c r="C166" s="13">
        <v>177.67409477207138</v>
      </c>
      <c r="E166" s="4"/>
    </row>
    <row r="167" spans="1:5" ht="13.5" customHeight="1" x14ac:dyDescent="0.4">
      <c r="A167" s="7">
        <v>2013.06</v>
      </c>
      <c r="B167" s="8">
        <v>178.31456909186937</v>
      </c>
      <c r="C167" s="8">
        <v>178.28620308275444</v>
      </c>
      <c r="E167" s="4"/>
    </row>
    <row r="168" spans="1:5" ht="13.5" customHeight="1" x14ac:dyDescent="0.4">
      <c r="A168" s="12">
        <v>2013.07</v>
      </c>
      <c r="B168" s="13">
        <v>181.52300424018307</v>
      </c>
      <c r="C168" s="13">
        <v>182.36602890247485</v>
      </c>
      <c r="E168" s="4"/>
    </row>
    <row r="169" spans="1:5" ht="13.5" customHeight="1" x14ac:dyDescent="0.4">
      <c r="A169" s="7">
        <v>2013.08</v>
      </c>
      <c r="B169" s="8">
        <v>184.71786002562118</v>
      </c>
      <c r="C169" s="8">
        <v>185.24226242288177</v>
      </c>
      <c r="E169" s="4"/>
    </row>
    <row r="170" spans="1:5" ht="13.5" customHeight="1" x14ac:dyDescent="0.4">
      <c r="A170" s="12">
        <v>2013.09</v>
      </c>
      <c r="B170" s="13">
        <v>186.45442026299887</v>
      </c>
      <c r="C170" s="13">
        <v>185.07160054141508</v>
      </c>
      <c r="E170" s="4"/>
    </row>
    <row r="171" spans="1:5" ht="13.5" customHeight="1" x14ac:dyDescent="0.4">
      <c r="A171" s="7">
        <v>2013.1</v>
      </c>
      <c r="B171" s="8">
        <v>185.7837261664753</v>
      </c>
      <c r="C171" s="8">
        <v>182.92747547986568</v>
      </c>
      <c r="E171" s="4"/>
    </row>
    <row r="172" spans="1:5" ht="13.5" customHeight="1" x14ac:dyDescent="0.4">
      <c r="A172" s="12">
        <v>2013.11</v>
      </c>
      <c r="B172" s="13">
        <v>186.74558261072164</v>
      </c>
      <c r="C172" s="13">
        <v>182.74754581674048</v>
      </c>
      <c r="E172" s="4"/>
    </row>
    <row r="173" spans="1:5" ht="13.5" customHeight="1" x14ac:dyDescent="0.4">
      <c r="A173" s="7">
        <v>2013.12</v>
      </c>
      <c r="B173" s="8">
        <v>188.34707931287025</v>
      </c>
      <c r="C173" s="8">
        <v>184.41879498042033</v>
      </c>
      <c r="E173" s="4"/>
    </row>
    <row r="174" spans="1:5" ht="13.5" customHeight="1" x14ac:dyDescent="0.4">
      <c r="A174" s="12">
        <v>2014.01</v>
      </c>
      <c r="B174" s="13">
        <v>188.59503217826247</v>
      </c>
      <c r="C174" s="13">
        <v>184.54931717734806</v>
      </c>
      <c r="E174" s="4"/>
    </row>
    <row r="175" spans="1:5" ht="13.5" customHeight="1" x14ac:dyDescent="0.4">
      <c r="A175" s="7">
        <v>2014.02</v>
      </c>
      <c r="B175" s="8">
        <v>187.76621203592018</v>
      </c>
      <c r="C175" s="8">
        <v>185.67944678227508</v>
      </c>
      <c r="E175" s="4"/>
    </row>
    <row r="176" spans="1:5" ht="13.5" customHeight="1" x14ac:dyDescent="0.4">
      <c r="A176" s="12">
        <v>2014.03</v>
      </c>
      <c r="B176" s="13">
        <v>182.64651893296841</v>
      </c>
      <c r="C176" s="13">
        <v>184.57265737463558</v>
      </c>
      <c r="E176" s="4"/>
    </row>
    <row r="177" spans="1:7" ht="13.5" customHeight="1" x14ac:dyDescent="0.4">
      <c r="A177" s="7">
        <v>2014.04</v>
      </c>
      <c r="B177" s="8">
        <v>181.69539650393634</v>
      </c>
      <c r="C177" s="8">
        <v>186.20096870768504</v>
      </c>
      <c r="E177" s="4"/>
    </row>
    <row r="178" spans="1:7" ht="13.5" customHeight="1" x14ac:dyDescent="0.4">
      <c r="A178" s="12">
        <v>2014.05</v>
      </c>
      <c r="B178" s="13">
        <v>180.35448852479757</v>
      </c>
      <c r="C178" s="13">
        <v>187.29981115483602</v>
      </c>
      <c r="E178" s="4"/>
    </row>
    <row r="179" spans="1:7" ht="13.5" customHeight="1" x14ac:dyDescent="0.4">
      <c r="A179" s="7">
        <v>2014.06</v>
      </c>
      <c r="B179" s="8">
        <v>181.14912122968244</v>
      </c>
      <c r="C179" s="8">
        <v>187.56886818837026</v>
      </c>
      <c r="E179" s="4"/>
    </row>
    <row r="180" spans="1:7" ht="13.5" customHeight="1" x14ac:dyDescent="0.4">
      <c r="A180" s="12">
        <v>2014.07</v>
      </c>
      <c r="B180" s="13">
        <v>181.06335874944406</v>
      </c>
      <c r="C180" s="13">
        <v>184.91521058805836</v>
      </c>
      <c r="E180" s="4"/>
    </row>
    <row r="181" spans="1:7" ht="13.5" customHeight="1" x14ac:dyDescent="0.4">
      <c r="A181" s="7">
        <v>2014.08</v>
      </c>
      <c r="B181" s="8">
        <v>184.16234469678906</v>
      </c>
      <c r="C181" s="8">
        <v>185.73909257981072</v>
      </c>
      <c r="E181" s="4"/>
    </row>
    <row r="182" spans="1:7" ht="13.5" customHeight="1" x14ac:dyDescent="0.4">
      <c r="A182" s="12">
        <v>2014.09</v>
      </c>
      <c r="B182" s="13">
        <v>187.45447327125018</v>
      </c>
      <c r="C182" s="13">
        <v>186.07454151343026</v>
      </c>
      <c r="E182" s="4"/>
    </row>
    <row r="183" spans="1:7" ht="13.5" customHeight="1" x14ac:dyDescent="0.4">
      <c r="A183" s="7">
        <v>2014.1</v>
      </c>
      <c r="B183" s="8">
        <v>185.56019404578504</v>
      </c>
      <c r="C183" s="8">
        <v>184.2138328610379</v>
      </c>
      <c r="E183" s="4"/>
    </row>
    <row r="184" spans="1:7" ht="13.5" customHeight="1" x14ac:dyDescent="0.4">
      <c r="A184" s="12">
        <v>2014.11</v>
      </c>
      <c r="B184" s="13">
        <v>184.91097744954612</v>
      </c>
      <c r="C184" s="13">
        <v>184.6541298662313</v>
      </c>
      <c r="E184" s="4"/>
    </row>
    <row r="185" spans="1:7" ht="13.5" customHeight="1" x14ac:dyDescent="0.4">
      <c r="A185" s="7">
        <v>2014.12</v>
      </c>
      <c r="B185" s="8">
        <v>182.21487872483189</v>
      </c>
      <c r="C185" s="8">
        <v>182.85574166891766</v>
      </c>
      <c r="E185" s="4"/>
    </row>
    <row r="186" spans="1:7" ht="13.5" customHeight="1" x14ac:dyDescent="0.4">
      <c r="A186" s="12">
        <v>2015.01</v>
      </c>
      <c r="B186" s="13">
        <v>181.82325742216463</v>
      </c>
      <c r="C186" s="13">
        <v>181.89413871323731</v>
      </c>
      <c r="D186" s="3"/>
      <c r="E186" s="4"/>
      <c r="F186" s="3"/>
      <c r="G186" s="3"/>
    </row>
    <row r="187" spans="1:7" ht="13.5" customHeight="1" x14ac:dyDescent="0.4">
      <c r="A187" s="7">
        <v>2015.02</v>
      </c>
      <c r="B187" s="8">
        <v>175.27517049090687</v>
      </c>
      <c r="C187" s="8">
        <v>175.6258417318582</v>
      </c>
      <c r="D187" s="3"/>
      <c r="E187" s="4"/>
      <c r="F187" s="3"/>
      <c r="G187" s="3"/>
    </row>
    <row r="188" spans="1:7" ht="13.5" customHeight="1" x14ac:dyDescent="0.4">
      <c r="A188" s="12">
        <v>2015.03</v>
      </c>
      <c r="B188" s="13">
        <v>167.30584840920628</v>
      </c>
      <c r="C188" s="13">
        <v>170.14016808149893</v>
      </c>
      <c r="D188" s="3"/>
      <c r="E188" s="4"/>
      <c r="F188" s="3"/>
      <c r="G188" s="3"/>
    </row>
    <row r="189" spans="1:7" ht="13.5" customHeight="1" x14ac:dyDescent="0.4">
      <c r="A189" s="7">
        <v>2015.04</v>
      </c>
      <c r="B189" s="8">
        <v>161.73639134879033</v>
      </c>
      <c r="C189" s="8">
        <v>165.29601555102002</v>
      </c>
      <c r="D189" s="3"/>
      <c r="E189" s="4"/>
      <c r="F189" s="3"/>
      <c r="G189" s="3"/>
    </row>
    <row r="190" spans="1:7" ht="13.5" customHeight="1" x14ac:dyDescent="0.4">
      <c r="A190" s="12">
        <v>2015.05</v>
      </c>
      <c r="B190" s="13">
        <v>158.74151135636916</v>
      </c>
      <c r="C190" s="13">
        <v>164.84639633112374</v>
      </c>
      <c r="D190" s="3"/>
      <c r="E190" s="4"/>
      <c r="F190" s="3"/>
      <c r="G190" s="3"/>
    </row>
    <row r="191" spans="1:7" ht="13.5" customHeight="1" x14ac:dyDescent="0.4">
      <c r="A191" s="7">
        <v>2015.06</v>
      </c>
      <c r="B191" s="8">
        <v>159.17491382130154</v>
      </c>
      <c r="C191" s="8">
        <v>165.2012250322357</v>
      </c>
      <c r="D191" s="3"/>
      <c r="E191" s="4"/>
      <c r="F191" s="3"/>
      <c r="G191" s="3"/>
    </row>
    <row r="192" spans="1:7" x14ac:dyDescent="0.4">
      <c r="A192" s="12">
        <v>2015.07</v>
      </c>
      <c r="B192" s="13">
        <v>160.43126815089687</v>
      </c>
      <c r="C192" s="13">
        <v>166.54610160930596</v>
      </c>
      <c r="D192" s="3"/>
      <c r="E192" s="4"/>
      <c r="F192" s="3"/>
      <c r="G192" s="3"/>
    </row>
    <row r="193" spans="1:7" x14ac:dyDescent="0.4">
      <c r="A193" s="7">
        <v>2015.08</v>
      </c>
      <c r="B193" s="8">
        <v>162.06164154065175</v>
      </c>
      <c r="C193" s="8">
        <v>166.21734326519484</v>
      </c>
      <c r="D193" s="3"/>
      <c r="E193" s="4"/>
      <c r="F193" s="3"/>
      <c r="G193" s="3"/>
    </row>
    <row r="194" spans="1:7" x14ac:dyDescent="0.4">
      <c r="A194" s="12">
        <v>2015.09</v>
      </c>
      <c r="B194" s="13">
        <v>162.87563177411843</v>
      </c>
      <c r="C194" s="13">
        <v>165.05223163117108</v>
      </c>
      <c r="D194" s="3"/>
      <c r="E194" s="4"/>
      <c r="F194" s="3"/>
      <c r="G194" s="3"/>
    </row>
    <row r="195" spans="1:7" x14ac:dyDescent="0.4">
      <c r="A195" s="7">
        <v>2015.1</v>
      </c>
      <c r="B195" s="8">
        <v>164.12970312526943</v>
      </c>
      <c r="C195" s="8">
        <v>164.96014453658182</v>
      </c>
      <c r="D195" s="3"/>
      <c r="E195" s="4"/>
      <c r="F195" s="3"/>
      <c r="G195" s="3"/>
    </row>
    <row r="196" spans="1:7" x14ac:dyDescent="0.4">
      <c r="A196" s="12">
        <v>2015.11</v>
      </c>
      <c r="B196" s="13">
        <v>162.75920562177583</v>
      </c>
      <c r="C196" s="13">
        <v>161.75276243917557</v>
      </c>
      <c r="D196" s="3"/>
      <c r="E196" s="4"/>
      <c r="F196" s="3"/>
      <c r="G196" s="3"/>
    </row>
    <row r="197" spans="1:7" x14ac:dyDescent="0.4">
      <c r="A197" s="7">
        <v>2015.12</v>
      </c>
      <c r="B197" s="8">
        <v>158.61728645726839</v>
      </c>
      <c r="C197" s="8">
        <v>160.53574044539991</v>
      </c>
      <c r="D197" s="3"/>
      <c r="E197" s="4"/>
      <c r="F197" s="3"/>
      <c r="G197" s="3"/>
    </row>
    <row r="198" spans="1:7" x14ac:dyDescent="0.4">
      <c r="A198" s="12">
        <v>2016.01</v>
      </c>
      <c r="B198" s="13">
        <v>156.85552743432493</v>
      </c>
      <c r="C198" s="13">
        <v>160.46501861961741</v>
      </c>
      <c r="D198" s="3"/>
      <c r="E198" s="4"/>
      <c r="F198" s="3"/>
      <c r="G198" s="3"/>
    </row>
    <row r="199" spans="1:7" x14ac:dyDescent="0.4">
      <c r="A199" s="7">
        <v>2016.02</v>
      </c>
      <c r="B199" s="8">
        <v>152.42449269130864</v>
      </c>
      <c r="C199" s="8">
        <v>154.79918454366654</v>
      </c>
      <c r="E199" s="4"/>
    </row>
    <row r="200" spans="1:7" x14ac:dyDescent="0.4">
      <c r="A200" s="12">
        <v>2016.03</v>
      </c>
      <c r="B200" s="13">
        <v>150.92705070260823</v>
      </c>
      <c r="C200" s="13">
        <v>151.76089800455023</v>
      </c>
      <c r="E200" s="4"/>
    </row>
    <row r="201" spans="1:7" x14ac:dyDescent="0.4">
      <c r="A201" s="7">
        <v>2016.04</v>
      </c>
      <c r="B201" s="8">
        <v>151.45875155191817</v>
      </c>
      <c r="C201" s="8">
        <v>148.11550373226348</v>
      </c>
      <c r="E201" s="4"/>
    </row>
    <row r="202" spans="1:7" x14ac:dyDescent="0.4">
      <c r="A202" s="12">
        <v>2016.05</v>
      </c>
      <c r="B202" s="13">
        <v>152.87692544668644</v>
      </c>
      <c r="C202" s="13">
        <v>147.29641724937636</v>
      </c>
      <c r="E202" s="4"/>
    </row>
    <row r="203" spans="1:7" x14ac:dyDescent="0.4">
      <c r="A203" s="7">
        <v>2016.06</v>
      </c>
      <c r="B203" s="8">
        <v>153.7983710381726</v>
      </c>
      <c r="C203" s="8">
        <v>147.42585371808087</v>
      </c>
      <c r="E203" s="4"/>
    </row>
    <row r="204" spans="1:7" x14ac:dyDescent="0.4">
      <c r="A204" s="12">
        <v>2016.07</v>
      </c>
      <c r="B204" s="13">
        <v>154.10046766230934</v>
      </c>
      <c r="C204" s="13">
        <v>149.79418637320103</v>
      </c>
      <c r="E204" s="4"/>
    </row>
    <row r="205" spans="1:7" x14ac:dyDescent="0.4">
      <c r="A205" s="7">
        <v>2016.08</v>
      </c>
      <c r="B205" s="8">
        <v>153.53941564563797</v>
      </c>
      <c r="C205" s="8">
        <v>152.0409408590256</v>
      </c>
      <c r="E205" s="4"/>
    </row>
    <row r="206" spans="1:7" x14ac:dyDescent="0.4">
      <c r="A206" s="12">
        <v>2016.09</v>
      </c>
      <c r="B206" s="13">
        <v>152.25393935967759</v>
      </c>
      <c r="C206" s="13">
        <v>152.06725656742708</v>
      </c>
      <c r="E206" s="4"/>
    </row>
    <row r="207" spans="1:7" x14ac:dyDescent="0.4">
      <c r="A207" s="7">
        <v>2016.1</v>
      </c>
      <c r="B207" s="8">
        <v>151.92193752987146</v>
      </c>
      <c r="C207" s="8">
        <v>153.69440523090049</v>
      </c>
      <c r="E207" s="4"/>
    </row>
    <row r="208" spans="1:7" x14ac:dyDescent="0.4">
      <c r="A208" s="12">
        <v>2016.11</v>
      </c>
      <c r="B208" s="13">
        <v>150.82115253539149</v>
      </c>
      <c r="C208" s="13">
        <v>154.68285155832237</v>
      </c>
      <c r="E208" s="4"/>
    </row>
    <row r="209" spans="1:5" x14ac:dyDescent="0.4">
      <c r="A209" s="7">
        <v>2016.12</v>
      </c>
      <c r="B209" s="8">
        <v>152.67197786261892</v>
      </c>
      <c r="C209" s="8">
        <v>156.11543459914211</v>
      </c>
      <c r="E209" s="4"/>
    </row>
    <row r="210" spans="1:5" x14ac:dyDescent="0.4">
      <c r="A210" s="12">
        <v>2017.01</v>
      </c>
      <c r="B210" s="13">
        <v>153.34234149099368</v>
      </c>
      <c r="C210" s="13">
        <v>156.40368817827928</v>
      </c>
      <c r="E210" s="4"/>
    </row>
    <row r="211" spans="1:5" x14ac:dyDescent="0.4">
      <c r="A211" s="7">
        <v>2017.02</v>
      </c>
      <c r="B211" s="8">
        <v>155.72559016293289</v>
      </c>
      <c r="C211" s="8">
        <v>157.9752819450562</v>
      </c>
      <c r="E211" s="4"/>
    </row>
    <row r="212" spans="1:5" x14ac:dyDescent="0.4">
      <c r="A212" s="12">
        <v>2017.03</v>
      </c>
      <c r="B212" s="13">
        <v>157.2109215781264</v>
      </c>
      <c r="C212" s="13">
        <v>157.69571107850629</v>
      </c>
      <c r="E212" s="4"/>
    </row>
    <row r="213" spans="1:5" x14ac:dyDescent="0.4">
      <c r="A213" s="7">
        <v>2017.04</v>
      </c>
      <c r="B213" s="8">
        <v>157.68586122296142</v>
      </c>
      <c r="C213" s="8">
        <v>157.22485942454239</v>
      </c>
      <c r="E213" s="4"/>
    </row>
    <row r="214" spans="1:5" x14ac:dyDescent="0.4">
      <c r="A214" s="12">
        <v>2017.05</v>
      </c>
      <c r="B214" s="13">
        <v>157.35670995820354</v>
      </c>
      <c r="C214" s="13">
        <v>157.68711409439646</v>
      </c>
      <c r="E214" s="4"/>
    </row>
    <row r="215" spans="1:5" x14ac:dyDescent="0.4">
      <c r="A215" s="7">
        <v>2017.06</v>
      </c>
      <c r="B215" s="8">
        <v>156.0673891839933</v>
      </c>
      <c r="C215" s="8">
        <v>157.54761439166984</v>
      </c>
      <c r="E215" s="4"/>
    </row>
    <row r="216" spans="1:5" x14ac:dyDescent="0.4">
      <c r="A216" s="12">
        <v>2017.07</v>
      </c>
      <c r="B216" s="13">
        <v>155.64889467880315</v>
      </c>
      <c r="C216" s="13">
        <v>157.63013669426502</v>
      </c>
      <c r="E216" s="4"/>
    </row>
    <row r="217" spans="1:5" x14ac:dyDescent="0.4">
      <c r="A217" s="7">
        <v>2017.08</v>
      </c>
      <c r="B217" s="8">
        <v>157.75027521002428</v>
      </c>
      <c r="C217" s="8">
        <v>159.31090440148134</v>
      </c>
      <c r="E217" s="4"/>
    </row>
    <row r="218" spans="1:5" x14ac:dyDescent="0.4">
      <c r="A218" s="12">
        <v>2017.09</v>
      </c>
      <c r="B218" s="13">
        <v>157.33097681842051</v>
      </c>
      <c r="C218" s="13">
        <v>158.26051866042349</v>
      </c>
      <c r="E218" s="4"/>
    </row>
    <row r="219" spans="1:5" x14ac:dyDescent="0.4">
      <c r="A219" s="7">
        <v>2017.1</v>
      </c>
      <c r="B219" s="8">
        <v>160.13401838517834</v>
      </c>
      <c r="C219" s="8">
        <v>161.09202992215873</v>
      </c>
      <c r="E219" s="4"/>
    </row>
    <row r="220" spans="1:5" x14ac:dyDescent="0.4">
      <c r="A220" s="12">
        <v>2017.11</v>
      </c>
      <c r="B220" s="13">
        <v>159.72771632755584</v>
      </c>
      <c r="C220" s="13">
        <v>161.15420600315829</v>
      </c>
      <c r="E220" s="4"/>
    </row>
    <row r="221" spans="1:5" x14ac:dyDescent="0.4">
      <c r="A221" s="7">
        <v>2017.12</v>
      </c>
      <c r="B221" s="8">
        <v>162.99581443045321</v>
      </c>
      <c r="C221" s="8">
        <v>164.60535749029998</v>
      </c>
      <c r="E221" s="4"/>
    </row>
    <row r="222" spans="1:5" x14ac:dyDescent="0.4">
      <c r="A222" s="12">
        <v>2018.01</v>
      </c>
      <c r="B222" s="13">
        <v>163.42639999914758</v>
      </c>
      <c r="C222" s="13">
        <v>165.25495039315774</v>
      </c>
      <c r="E222" s="4"/>
    </row>
    <row r="223" spans="1:5" x14ac:dyDescent="0.4">
      <c r="A223" s="7">
        <v>2018.02</v>
      </c>
      <c r="B223" s="8">
        <v>165.246902318856</v>
      </c>
      <c r="C223" s="8">
        <v>165.55284078906183</v>
      </c>
      <c r="E223" s="4"/>
    </row>
    <row r="224" spans="1:5" x14ac:dyDescent="0.4">
      <c r="A224" s="12">
        <v>2018.03</v>
      </c>
      <c r="B224" s="13">
        <v>164.03063470997924</v>
      </c>
      <c r="C224" s="13">
        <v>163.16081336120052</v>
      </c>
      <c r="E224" s="4"/>
    </row>
    <row r="225" spans="1:5" x14ac:dyDescent="0.4">
      <c r="A225" s="7">
        <v>2018.04</v>
      </c>
      <c r="B225" s="8">
        <v>161.88222918503743</v>
      </c>
      <c r="C225" s="8">
        <v>163.75384066541088</v>
      </c>
      <c r="E225" s="4"/>
    </row>
    <row r="226" spans="1:5" x14ac:dyDescent="0.4">
      <c r="A226" s="12">
        <v>2018.05</v>
      </c>
      <c r="B226" s="13">
        <v>159.21838241325935</v>
      </c>
      <c r="C226" s="13">
        <v>161.14419101169196</v>
      </c>
      <c r="E226" s="4"/>
    </row>
    <row r="227" spans="1:5" x14ac:dyDescent="0.4">
      <c r="A227" s="7">
        <v>2018.06</v>
      </c>
      <c r="B227" s="8">
        <v>157.12711116899564</v>
      </c>
      <c r="C227" s="8">
        <v>161.31088361431659</v>
      </c>
      <c r="E227" s="4"/>
    </row>
    <row r="228" spans="1:5" x14ac:dyDescent="0.4">
      <c r="A228" s="12">
        <v>2018.07</v>
      </c>
      <c r="B228" s="13">
        <v>156.01253963840313</v>
      </c>
      <c r="C228" s="13">
        <v>160.94359461576815</v>
      </c>
      <c r="E228" s="4"/>
    </row>
    <row r="229" spans="1:5" x14ac:dyDescent="0.4">
      <c r="A229" s="7">
        <v>2018.08</v>
      </c>
      <c r="B229" s="8">
        <v>157.15927023487575</v>
      </c>
      <c r="C229" s="8">
        <v>161.78255881313186</v>
      </c>
      <c r="E229" s="4"/>
    </row>
    <row r="230" spans="1:5" x14ac:dyDescent="0.4">
      <c r="A230" s="12">
        <v>2018.09</v>
      </c>
      <c r="B230" s="13">
        <v>158.27860125041011</v>
      </c>
      <c r="C230" s="13">
        <v>160.62546345441953</v>
      </c>
      <c r="E230" s="4"/>
    </row>
    <row r="231" spans="1:5" x14ac:dyDescent="0.4">
      <c r="A231" s="7">
        <v>2018.1</v>
      </c>
      <c r="B231" s="8">
        <v>154.90185347241027</v>
      </c>
      <c r="C231" s="8">
        <v>159.65892158479178</v>
      </c>
      <c r="E231" s="4"/>
    </row>
    <row r="232" spans="1:5" x14ac:dyDescent="0.4">
      <c r="A232" s="12">
        <v>2018.11</v>
      </c>
      <c r="B232" s="13">
        <v>151.45367783929922</v>
      </c>
      <c r="C232" s="13">
        <v>157.62248110966306</v>
      </c>
      <c r="E232" s="4"/>
    </row>
    <row r="233" spans="1:5" x14ac:dyDescent="0.4">
      <c r="A233" s="7">
        <v>2018.12</v>
      </c>
      <c r="B233" s="8">
        <v>150.14964428246535</v>
      </c>
      <c r="C233" s="8">
        <v>157.95427576006225</v>
      </c>
      <c r="E233" s="4"/>
    </row>
    <row r="234" spans="1:5" x14ac:dyDescent="0.4">
      <c r="A234" s="12">
        <v>2019.01</v>
      </c>
      <c r="B234" s="13">
        <v>150.12399739867664</v>
      </c>
      <c r="C234" s="13">
        <v>158.79674126425175</v>
      </c>
      <c r="E234" s="4"/>
    </row>
    <row r="235" spans="1:5" x14ac:dyDescent="0.4">
      <c r="A235" s="7">
        <v>2019.02</v>
      </c>
      <c r="B235" s="8">
        <v>149.70952823446933</v>
      </c>
      <c r="C235" s="8">
        <v>159.34145307962226</v>
      </c>
      <c r="E235" s="4"/>
    </row>
    <row r="236" spans="1:5" x14ac:dyDescent="0.4">
      <c r="A236" s="12">
        <v>2019.03</v>
      </c>
      <c r="B236" s="13">
        <v>149.4013653105884</v>
      </c>
      <c r="C236" s="13">
        <v>160.28596949974875</v>
      </c>
      <c r="E236" s="4"/>
    </row>
    <row r="237" spans="1:5" x14ac:dyDescent="0.4">
      <c r="A237" s="7">
        <v>2019.04</v>
      </c>
      <c r="B237" s="8">
        <v>148.46917733855952</v>
      </c>
      <c r="C237" s="8">
        <v>160.56443968410247</v>
      </c>
      <c r="E237" s="4"/>
    </row>
    <row r="238" spans="1:5" x14ac:dyDescent="0.4">
      <c r="A238" s="12">
        <v>2019.05</v>
      </c>
      <c r="B238" s="13">
        <v>148.40084232252008</v>
      </c>
      <c r="C238" s="13">
        <v>161.98450143136108</v>
      </c>
      <c r="E238" s="4"/>
    </row>
    <row r="239" spans="1:5" x14ac:dyDescent="0.4">
      <c r="A239" s="7">
        <v>2019.06</v>
      </c>
      <c r="B239" s="8">
        <v>148.69235553186968</v>
      </c>
      <c r="C239" s="8">
        <v>161.97689779759131</v>
      </c>
      <c r="E239" s="4"/>
    </row>
    <row r="240" spans="1:5" x14ac:dyDescent="0.4">
      <c r="A240" s="12">
        <v>2019.07</v>
      </c>
      <c r="B240" s="13">
        <v>149.24518506629067</v>
      </c>
      <c r="C240" s="13">
        <v>162.82524813026239</v>
      </c>
      <c r="E240" s="4"/>
    </row>
    <row r="241" spans="1:5" x14ac:dyDescent="0.4">
      <c r="A241" s="7">
        <v>2019.08</v>
      </c>
      <c r="B241" s="8">
        <v>149.96212134387491</v>
      </c>
      <c r="C241" s="8">
        <v>161.86840128756208</v>
      </c>
      <c r="E241" s="4"/>
    </row>
    <row r="242" spans="1:5" x14ac:dyDescent="0.4">
      <c r="A242" s="12">
        <v>2019.09</v>
      </c>
      <c r="B242" s="13">
        <v>151.02551396933572</v>
      </c>
      <c r="C242" s="13">
        <v>162.10390107338335</v>
      </c>
      <c r="E242" s="4"/>
    </row>
    <row r="243" spans="1:5" x14ac:dyDescent="0.4">
      <c r="A243" s="7">
        <v>2019.1</v>
      </c>
      <c r="B243" s="8">
        <v>152.49807323262138</v>
      </c>
      <c r="C243" s="8">
        <v>163.05690861293417</v>
      </c>
      <c r="E243" s="4"/>
    </row>
    <row r="244" spans="1:5" x14ac:dyDescent="0.4">
      <c r="A244" s="12">
        <v>2019.11</v>
      </c>
      <c r="B244" s="13">
        <v>153.97535043870539</v>
      </c>
      <c r="C244" s="13">
        <v>165.23498185176916</v>
      </c>
      <c r="E244" s="4"/>
    </row>
    <row r="245" spans="1:5" x14ac:dyDescent="0.4">
      <c r="A245" s="7">
        <v>2019.12</v>
      </c>
      <c r="B245" s="8">
        <v>149.97798425352039</v>
      </c>
      <c r="C245" s="8">
        <v>164.75442666334493</v>
      </c>
    </row>
    <row r="246" spans="1:5" x14ac:dyDescent="0.4">
      <c r="A246" s="12">
        <v>2020.01</v>
      </c>
      <c r="B246" s="13">
        <v>145.44264479053183</v>
      </c>
      <c r="C246" s="13">
        <v>163.18934829340444</v>
      </c>
    </row>
    <row r="247" spans="1:5" x14ac:dyDescent="0.4">
      <c r="A247" s="7">
        <v>2020.02</v>
      </c>
      <c r="B247" s="8">
        <v>143.01664432775931</v>
      </c>
      <c r="C247" s="8">
        <v>159.45904254641056</v>
      </c>
    </row>
    <row r="248" spans="1:5" x14ac:dyDescent="0.4">
      <c r="A248" s="12">
        <v>2020.03</v>
      </c>
      <c r="B248" s="13">
        <v>145.03020920409901</v>
      </c>
      <c r="C248" s="13">
        <v>158.96116202156725</v>
      </c>
    </row>
    <row r="249" spans="1:5" x14ac:dyDescent="0.4">
      <c r="A249" s="7">
        <v>2020.04</v>
      </c>
      <c r="B249" s="8">
        <v>146.04767946617031</v>
      </c>
      <c r="C249" s="8">
        <v>156.86868323677081</v>
      </c>
    </row>
    <row r="250" spans="1:5" x14ac:dyDescent="0.4">
      <c r="A250" s="12">
        <v>2020.05</v>
      </c>
      <c r="B250" s="13">
        <v>145.16399505374329</v>
      </c>
      <c r="C250" s="13">
        <v>152.99187460692551</v>
      </c>
    </row>
    <row r="251" spans="1:5" x14ac:dyDescent="0.4">
      <c r="A251" s="7">
        <v>2020.06</v>
      </c>
      <c r="B251" s="8">
        <v>142.41211347441427</v>
      </c>
      <c r="C251" s="8">
        <v>151.16893486165728</v>
      </c>
    </row>
    <row r="252" spans="1:5" x14ac:dyDescent="0.4">
      <c r="A252" s="12">
        <v>2020.07</v>
      </c>
      <c r="B252" s="13">
        <v>140.66292868610731</v>
      </c>
      <c r="C252" s="13">
        <v>149.20684818784207</v>
      </c>
    </row>
    <row r="253" spans="1:5" x14ac:dyDescent="0.4">
      <c r="A253" s="7">
        <v>2020.08</v>
      </c>
      <c r="B253" s="8">
        <v>140.80247946904097</v>
      </c>
      <c r="C253" s="8">
        <v>150.47899090109806</v>
      </c>
    </row>
    <row r="254" spans="1:5" x14ac:dyDescent="0.4">
      <c r="A254" s="12">
        <v>2020.09</v>
      </c>
      <c r="B254" s="13">
        <v>143.38168064011447</v>
      </c>
      <c r="C254" s="13">
        <v>149.18108378427439</v>
      </c>
    </row>
    <row r="255" spans="1:5" x14ac:dyDescent="0.4">
      <c r="A255" s="7">
        <v>2020.1</v>
      </c>
      <c r="B255" s="8">
        <v>142.9362151272552</v>
      </c>
      <c r="C255" s="8">
        <v>150.26562530061378</v>
      </c>
    </row>
    <row r="256" spans="1:5" x14ac:dyDescent="0.4">
      <c r="A256" s="12">
        <v>2020.11</v>
      </c>
      <c r="B256" s="13">
        <v>145.38689045499217</v>
      </c>
      <c r="C256" s="13">
        <v>151.09037157118459</v>
      </c>
    </row>
    <row r="257" spans="1:3" x14ac:dyDescent="0.4">
      <c r="A257" s="7">
        <v>2020.12</v>
      </c>
      <c r="B257" s="8">
        <v>143.48570852070247</v>
      </c>
      <c r="C257" s="8">
        <v>153.16640170752214</v>
      </c>
    </row>
    <row r="258" spans="1:3" x14ac:dyDescent="0.4">
      <c r="A258" s="14">
        <v>2021.01</v>
      </c>
      <c r="B258" s="13">
        <v>144.09336788123329</v>
      </c>
      <c r="C258" s="13">
        <v>154.11802845860458</v>
      </c>
    </row>
    <row r="259" spans="1:3" x14ac:dyDescent="0.4">
      <c r="A259" s="9">
        <v>2021.02</v>
      </c>
      <c r="B259" s="8">
        <v>143.05172912218978</v>
      </c>
      <c r="C259" s="8">
        <v>155.41231504344228</v>
      </c>
    </row>
    <row r="260" spans="1:3" x14ac:dyDescent="0.4">
      <c r="A260" s="14">
        <v>2021.03</v>
      </c>
      <c r="B260" s="13">
        <v>143.79900590484826</v>
      </c>
      <c r="C260" s="13">
        <v>157.78447057885157</v>
      </c>
    </row>
    <row r="261" spans="1:3" x14ac:dyDescent="0.4">
      <c r="A261" s="9">
        <v>2021.04</v>
      </c>
      <c r="B261" s="8">
        <v>151.76418670315817</v>
      </c>
      <c r="C261" s="8">
        <v>162.22132479905338</v>
      </c>
    </row>
    <row r="262" spans="1:3" x14ac:dyDescent="0.4">
      <c r="A262" s="14">
        <v>2021.05</v>
      </c>
      <c r="B262" s="13">
        <v>158.32581933654842</v>
      </c>
      <c r="C262" s="13">
        <v>168.64707391740342</v>
      </c>
    </row>
    <row r="263" spans="1:3" x14ac:dyDescent="0.4">
      <c r="A263" s="9">
        <v>2021.06</v>
      </c>
      <c r="B263" s="8">
        <v>162.93023944381559</v>
      </c>
      <c r="C263" s="8">
        <v>172.54005771681727</v>
      </c>
    </row>
    <row r="264" spans="1:3" x14ac:dyDescent="0.4">
      <c r="A264" s="14">
        <v>2021.07</v>
      </c>
      <c r="B264" s="13">
        <v>162.61671894369587</v>
      </c>
      <c r="C264" s="13">
        <v>173.93559173058301</v>
      </c>
    </row>
    <row r="265" spans="1:3" x14ac:dyDescent="0.4">
      <c r="A265" s="9">
        <v>2021.08</v>
      </c>
      <c r="B265" s="8">
        <v>162.45714198690388</v>
      </c>
      <c r="C265" s="8">
        <v>175.57049714064277</v>
      </c>
    </row>
    <row r="266" spans="1:3" x14ac:dyDescent="0.4">
      <c r="A266" s="14">
        <v>2021.09</v>
      </c>
      <c r="B266" s="13">
        <v>161.04426807736365</v>
      </c>
      <c r="C266" s="13">
        <v>177.54320424658027</v>
      </c>
    </row>
    <row r="267" spans="1:3" x14ac:dyDescent="0.4">
      <c r="A267" s="9">
        <v>2021.1</v>
      </c>
      <c r="B267" s="8">
        <v>163.14957230401868</v>
      </c>
      <c r="C267" s="8">
        <v>180.44327445378261</v>
      </c>
    </row>
    <row r="268" spans="1:3" x14ac:dyDescent="0.4">
      <c r="A268" s="14">
        <v>2021.11</v>
      </c>
      <c r="B268" s="13">
        <v>166.70016700974017</v>
      </c>
      <c r="C268" s="13">
        <v>184.37545869675671</v>
      </c>
    </row>
    <row r="269" spans="1:3" x14ac:dyDescent="0.4">
      <c r="A269" s="9">
        <v>2021.12</v>
      </c>
      <c r="B269" s="8">
        <v>169.39810110744941</v>
      </c>
      <c r="C269" s="8">
        <v>186.49292492074611</v>
      </c>
    </row>
    <row r="270" spans="1:3" x14ac:dyDescent="0.4">
      <c r="A270" s="12">
        <v>2022.01</v>
      </c>
      <c r="B270" s="13">
        <v>172.72404300821142</v>
      </c>
      <c r="C270" s="13">
        <v>188.8063551647335</v>
      </c>
    </row>
    <row r="271" spans="1:3" x14ac:dyDescent="0.4">
      <c r="A271" s="7">
        <v>2022.02</v>
      </c>
      <c r="B271" s="8">
        <v>174.97730015626928</v>
      </c>
      <c r="C271" s="8">
        <v>190.11920952703775</v>
      </c>
    </row>
    <row r="272" spans="1:3" x14ac:dyDescent="0.4">
      <c r="A272" s="12">
        <v>2022.03</v>
      </c>
      <c r="B272" s="13">
        <v>177.14666382143866</v>
      </c>
      <c r="C272" s="13">
        <v>193.01809630110415</v>
      </c>
    </row>
    <row r="273" spans="1:3" x14ac:dyDescent="0.4">
      <c r="A273" s="7">
        <v>2022.04</v>
      </c>
      <c r="B273" s="8">
        <v>183.24812635223853</v>
      </c>
      <c r="C273" s="8">
        <v>197.73694454827935</v>
      </c>
    </row>
    <row r="274" spans="1:3" x14ac:dyDescent="0.4">
      <c r="A274" s="12">
        <v>2022.05</v>
      </c>
      <c r="B274" s="13">
        <v>186.6934893658181</v>
      </c>
      <c r="C274" s="13">
        <v>200.20195196948094</v>
      </c>
    </row>
    <row r="275" spans="1:3" x14ac:dyDescent="0.4">
      <c r="A275" s="7">
        <v>2022.06</v>
      </c>
      <c r="B275" s="8">
        <v>191.39426117622051</v>
      </c>
      <c r="C275" s="8">
        <v>199.04542011165711</v>
      </c>
    </row>
    <row r="276" spans="1:3" x14ac:dyDescent="0.4">
      <c r="A276" s="12">
        <v>2022.07</v>
      </c>
      <c r="B276" s="13">
        <v>190.19979071955638</v>
      </c>
      <c r="C276" s="13">
        <v>197.29671855330895</v>
      </c>
    </row>
    <row r="277" spans="1:3" x14ac:dyDescent="0.4">
      <c r="A277" s="7">
        <v>2022.08</v>
      </c>
      <c r="B277" s="8">
        <v>183.91787315312123</v>
      </c>
      <c r="C277" s="8">
        <v>194.96342527356401</v>
      </c>
    </row>
    <row r="278" spans="1:3" x14ac:dyDescent="0.4">
      <c r="A278" s="12">
        <v>2022.09</v>
      </c>
      <c r="B278" s="13">
        <v>174.70287948647115</v>
      </c>
      <c r="C278" s="13">
        <v>193.10868012771942</v>
      </c>
    </row>
    <row r="279" spans="1:3" x14ac:dyDescent="0.4">
      <c r="A279" s="7">
        <v>2022.1</v>
      </c>
      <c r="B279" s="8">
        <v>167.21084776552038</v>
      </c>
      <c r="C279" s="8">
        <v>186.8835030138502</v>
      </c>
    </row>
    <row r="280" spans="1:3" x14ac:dyDescent="0.4">
      <c r="A280" s="12">
        <v>2022.11</v>
      </c>
      <c r="B280" s="13">
        <v>165.89053467300161</v>
      </c>
      <c r="C280" s="13">
        <v>182.21194410396473</v>
      </c>
    </row>
    <row r="281" spans="1:3" ht="14.25" customHeight="1" x14ac:dyDescent="0.4">
      <c r="A281" s="7">
        <v>2022.12</v>
      </c>
      <c r="B281" s="8">
        <v>165.1813403094572</v>
      </c>
      <c r="C281" s="8">
        <v>179.82351992651616</v>
      </c>
    </row>
    <row r="282" spans="1:3" x14ac:dyDescent="0.4">
      <c r="A282" s="17">
        <v>2023.1</v>
      </c>
      <c r="B282" s="13">
        <v>165.66414300561937</v>
      </c>
      <c r="C282" s="13">
        <v>181.01517286557853</v>
      </c>
    </row>
    <row r="283" spans="1:3" ht="14.25" customHeight="1" x14ac:dyDescent="0.4">
      <c r="A283" s="18">
        <v>2023.2</v>
      </c>
      <c r="B283" s="8">
        <v>167.3834567926306</v>
      </c>
      <c r="C283" s="8">
        <v>182.44481555834687</v>
      </c>
    </row>
    <row r="284" spans="1:3" x14ac:dyDescent="0.4">
      <c r="A284" s="17">
        <v>2023.3</v>
      </c>
      <c r="B284" s="13">
        <v>167.60934632647781</v>
      </c>
      <c r="C284" s="13">
        <v>184.54956969250387</v>
      </c>
    </row>
    <row r="285" spans="1:3" x14ac:dyDescent="0.4">
      <c r="A285" s="18">
        <v>2023.4</v>
      </c>
      <c r="B285" s="8">
        <v>167.07278983098689</v>
      </c>
      <c r="C285" s="8">
        <v>185.61831014379621</v>
      </c>
    </row>
    <row r="286" spans="1:3" x14ac:dyDescent="0.4">
      <c r="A286" s="17">
        <v>2023.5</v>
      </c>
      <c r="B286" s="13">
        <v>167.69687494891298</v>
      </c>
      <c r="C286" s="13">
        <v>186.44124020126088</v>
      </c>
    </row>
    <row r="287" spans="1:3" x14ac:dyDescent="0.4">
      <c r="A287" s="19">
        <v>2023.6</v>
      </c>
      <c r="B287" s="16">
        <v>165.83011296801649</v>
      </c>
      <c r="C287" s="16">
        <v>184.85406244234684</v>
      </c>
    </row>
    <row r="288" spans="1:3" x14ac:dyDescent="0.4">
      <c r="A288" s="17">
        <v>2023.7</v>
      </c>
      <c r="B288" s="13">
        <v>164.97625936059299</v>
      </c>
      <c r="C288" s="13">
        <v>182.13392379048585</v>
      </c>
    </row>
    <row r="289" spans="1:3" x14ac:dyDescent="0.4">
      <c r="A289" s="19">
        <v>2023.8</v>
      </c>
      <c r="B289" s="16">
        <v>164.21827189877553</v>
      </c>
      <c r="C289" s="16">
        <v>179.61647026772326</v>
      </c>
    </row>
    <row r="290" spans="1:3" x14ac:dyDescent="0.4">
      <c r="A290" s="17">
        <v>2023.9</v>
      </c>
      <c r="B290" s="13">
        <v>162.03015481101471</v>
      </c>
      <c r="C290" s="13">
        <v>177.44804206324011</v>
      </c>
    </row>
    <row r="291" spans="1:3" x14ac:dyDescent="0.4">
      <c r="A291" s="15">
        <v>2023.1</v>
      </c>
      <c r="B291" s="16">
        <v>158.50979533735415</v>
      </c>
      <c r="C291" s="16">
        <v>172.02910181583093</v>
      </c>
    </row>
    <row r="292" spans="1:3" x14ac:dyDescent="0.4">
      <c r="A292" s="12">
        <v>2023.11</v>
      </c>
      <c r="B292" s="13">
        <v>154.26591117595456</v>
      </c>
      <c r="C292" s="13">
        <v>169.93311569691107</v>
      </c>
    </row>
    <row r="293" spans="1:3" x14ac:dyDescent="0.4">
      <c r="A293" s="15">
        <v>2023.12</v>
      </c>
      <c r="B293" s="16">
        <v>151.65391292520744</v>
      </c>
      <c r="C293" s="16">
        <v>167.45946937155429</v>
      </c>
    </row>
    <row r="294" spans="1:3" x14ac:dyDescent="0.4">
      <c r="A294" s="17">
        <v>2024.1</v>
      </c>
      <c r="B294" s="13">
        <v>154.51683758351956</v>
      </c>
      <c r="C294" s="13">
        <v>169.41296134045405</v>
      </c>
    </row>
    <row r="295" spans="1:3" x14ac:dyDescent="0.4">
      <c r="A295" s="19">
        <v>2024.2</v>
      </c>
      <c r="B295" s="16">
        <v>152.37622562950267</v>
      </c>
      <c r="C295" s="16">
        <v>169.86875521527656</v>
      </c>
    </row>
    <row r="296" spans="1:3" x14ac:dyDescent="0.4">
      <c r="A296" s="12" t="s">
        <v>8</v>
      </c>
      <c r="B296" s="13">
        <v>151.72809818884954</v>
      </c>
      <c r="C296" s="13">
        <v>171.04851385328726</v>
      </c>
    </row>
    <row r="297" spans="1:3" x14ac:dyDescent="0.4">
      <c r="A297" s="15" t="s">
        <v>9</v>
      </c>
      <c r="B297" s="16">
        <v>153.44702518242673</v>
      </c>
      <c r="C297" s="16">
        <v>172.63194020231029</v>
      </c>
    </row>
    <row r="298" spans="1:3" x14ac:dyDescent="0.4">
      <c r="A298" s="12" t="s">
        <v>10</v>
      </c>
      <c r="B298" s="13">
        <v>154.74250650681375</v>
      </c>
      <c r="C298" s="13">
        <v>174.42685602644318</v>
      </c>
    </row>
    <row r="299" spans="1:3" x14ac:dyDescent="0.4">
      <c r="A299" s="19">
        <v>2024.6</v>
      </c>
      <c r="B299" s="16">
        <v>154.71935487287479</v>
      </c>
      <c r="C299" s="16">
        <v>173.72482174658242</v>
      </c>
    </row>
    <row r="300" spans="1:3" x14ac:dyDescent="0.4">
      <c r="A300" s="17">
        <v>2024.7</v>
      </c>
      <c r="B300" s="13">
        <v>153.29624707204178</v>
      </c>
      <c r="C300" s="13">
        <v>173.2995444191744</v>
      </c>
    </row>
    <row r="301" spans="1:3" x14ac:dyDescent="0.4">
      <c r="A301" s="15">
        <v>2024.8</v>
      </c>
      <c r="B301" s="16">
        <v>151.87354971634838</v>
      </c>
      <c r="C301" s="16">
        <v>171.06656583122631</v>
      </c>
    </row>
    <row r="302" spans="1:3" x14ac:dyDescent="0.4">
      <c r="A302" s="17">
        <v>2024.9</v>
      </c>
      <c r="B302" s="13">
        <v>154.08766427133011</v>
      </c>
      <c r="C302" s="13">
        <v>174.26848263859804</v>
      </c>
    </row>
    <row r="303" spans="1:3" x14ac:dyDescent="0.4">
      <c r="A303" s="15">
        <v>2024.1</v>
      </c>
      <c r="B303" s="16">
        <v>157.29293899232019</v>
      </c>
      <c r="C303" s="16">
        <v>176.44820408604858</v>
      </c>
    </row>
    <row r="304" spans="1:3" x14ac:dyDescent="0.4">
      <c r="A304" s="17">
        <v>2024.11</v>
      </c>
      <c r="B304" s="13">
        <v>159.4621033793826</v>
      </c>
      <c r="C304" s="13">
        <v>178.77413470875729</v>
      </c>
    </row>
    <row r="305" spans="1:3" x14ac:dyDescent="0.4">
      <c r="A305" s="15">
        <v>2024.12</v>
      </c>
      <c r="B305" s="16">
        <v>160.73984507039748</v>
      </c>
      <c r="C305" s="16">
        <v>181.01551567661258</v>
      </c>
    </row>
    <row r="306" spans="1:3" x14ac:dyDescent="0.4">
      <c r="A306" s="17" t="s">
        <v>11</v>
      </c>
      <c r="B306" s="13">
        <v>162.92950436806032</v>
      </c>
      <c r="C306" s="13">
        <v>183.15514201171999</v>
      </c>
    </row>
    <row r="307" spans="1:3" x14ac:dyDescent="0.4">
      <c r="A307" s="15" t="s">
        <v>12</v>
      </c>
      <c r="B307" s="16">
        <v>164.30080413307047</v>
      </c>
      <c r="C307" s="16">
        <v>185.59568377570665</v>
      </c>
    </row>
    <row r="308" spans="1:3" x14ac:dyDescent="0.4">
      <c r="A308" s="17" t="s">
        <v>13</v>
      </c>
      <c r="B308" s="13">
        <v>159.82030570234869</v>
      </c>
      <c r="C308" s="13">
        <v>188.93293893990378</v>
      </c>
    </row>
    <row r="309" spans="1:3" x14ac:dyDescent="0.4">
      <c r="A309" s="15" t="s">
        <v>14</v>
      </c>
      <c r="B309" s="16">
        <v>163.04995126258163</v>
      </c>
      <c r="C309" s="16">
        <v>189.741388374689</v>
      </c>
    </row>
    <row r="310" spans="1:3" x14ac:dyDescent="0.4">
      <c r="A310" s="17" t="s">
        <v>15</v>
      </c>
      <c r="B310" s="13">
        <v>161.15801275721122</v>
      </c>
      <c r="C310" s="13">
        <v>189.5795009659179</v>
      </c>
    </row>
    <row r="311" spans="1:3" x14ac:dyDescent="0.4">
      <c r="A311" s="15" t="s">
        <v>16</v>
      </c>
      <c r="B311" s="16">
        <v>160.08752968306487</v>
      </c>
      <c r="C311" s="16">
        <v>187.65031995473149</v>
      </c>
    </row>
    <row r="312" spans="1:3" x14ac:dyDescent="0.4">
      <c r="A312" s="17" t="s">
        <v>17</v>
      </c>
      <c r="B312" s="13">
        <v>159.88701256848157</v>
      </c>
      <c r="C312" s="13">
        <v>188.39588842831029</v>
      </c>
    </row>
    <row r="313" spans="1:3" x14ac:dyDescent="0.4">
      <c r="A313" s="15" t="s">
        <v>18</v>
      </c>
      <c r="B313" s="16">
        <v>163.52008254500331</v>
      </c>
      <c r="C313" s="16">
        <v>187.04803459460862</v>
      </c>
    </row>
    <row r="314" spans="1:3" x14ac:dyDescent="0.4">
      <c r="A314" s="17" t="s">
        <v>19</v>
      </c>
      <c r="B314" s="16">
        <v>159.62419987489005</v>
      </c>
      <c r="C314" s="16">
        <v>187.40480380838702</v>
      </c>
    </row>
    <row r="315" spans="1:3" x14ac:dyDescent="0.4">
      <c r="A315" s="15" t="s">
        <v>5</v>
      </c>
    </row>
  </sheetData>
  <mergeCells count="4">
    <mergeCell ref="A2:C2"/>
    <mergeCell ref="A3:C3"/>
    <mergeCell ref="A4:A5"/>
    <mergeCell ref="B1:C1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IPE</vt:lpstr>
    </vt:vector>
  </TitlesOfParts>
  <Company>Netwan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</dc:creator>
  <cp:lastModifiedBy>Florencia Menoni</cp:lastModifiedBy>
  <dcterms:created xsi:type="dcterms:W3CDTF">2006-03-16T10:08:54Z</dcterms:created>
  <dcterms:modified xsi:type="dcterms:W3CDTF">2025-11-06T17:23:44Z</dcterms:modified>
</cp:coreProperties>
</file>